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iyanka Mishra\Official\2023-2024_UniAllahabad\UA_OfficialDocuments\NAAC\2024_NAAC\SSR_Criterion3_PM\"/>
    </mc:Choice>
  </mc:AlternateContent>
  <xr:revisionPtr revIDLastSave="0" documentId="13_ncr:1_{09214730-5F23-4A0A-8592-3733EFD1F0E7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3.2.1 &amp; 3.2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H3" i="1"/>
</calcChain>
</file>

<file path=xl/sharedStrings.xml><?xml version="1.0" encoding="utf-8"?>
<sst xmlns="http://schemas.openxmlformats.org/spreadsheetml/2006/main" count="664" uniqueCount="363">
  <si>
    <t>Amount in INR.</t>
  </si>
  <si>
    <t>Year of award or sanction</t>
  </si>
  <si>
    <t xml:space="preserve">Duration </t>
  </si>
  <si>
    <t>Title of the research project, endowments, Research Chairs</t>
  </si>
  <si>
    <t>Name of of the PI/ Co-PI/Name of the person holding the Chair</t>
  </si>
  <si>
    <t>3.2.2.2 : Number of full time teachers working in the institution during the  last 5 years</t>
  </si>
  <si>
    <t xml:space="preserve">3.2.2.1:  Number of research projects  funded by government and non-government agencies during  the last five years </t>
  </si>
  <si>
    <t>Number of research projects per teacher funded by government, non-government , industry, corporate houses, international bodies during the last five years</t>
  </si>
  <si>
    <t>3.2.2</t>
  </si>
  <si>
    <t>Dr. Awadh Bihari Yadav</t>
  </si>
  <si>
    <t>Prof. Mohan Prasad Singh</t>
  </si>
  <si>
    <t>Prof. Shanthy Sundaram</t>
  </si>
  <si>
    <t>Impact of mass bathing on the natural microbiota of the river Ganges: a concern to human health</t>
  </si>
  <si>
    <t>Synthesis, characterization and evaluation of ciprofloxacin and gentamicin loaded solid lipid –chitosan composite Nanoparticles for the treatment of mastitis in dairy animal</t>
  </si>
  <si>
    <t>Development of the SPLUNC1 protein loaded composite nanoparticles based targeted therapy for the treatments of lung inflammation</t>
  </si>
  <si>
    <t>Prof. Bhoomika Kar</t>
  </si>
  <si>
    <t>Dynamic adjustments in control:EEG charactyerization of anxiety and its effect on cognitive control</t>
  </si>
  <si>
    <t>DST-FIST</t>
  </si>
  <si>
    <t>Dr. Supriya Ray</t>
  </si>
  <si>
    <t>The neural mechanisms of decision making for co-ordinated eye-hand movements.</t>
  </si>
  <si>
    <t>Wellcome Trust DBT India Alliance</t>
  </si>
  <si>
    <t>Extensive Cognitive Neuroimaging</t>
  </si>
  <si>
    <t>PURSE</t>
  </si>
  <si>
    <t>Dr. Rohit Kumar Mishra</t>
  </si>
  <si>
    <t>Prof. Badri Narayan</t>
  </si>
  <si>
    <t>Regular Monitoring of Rural Development Programmes 2018-19 (Phase-II) Haryana &amp; Uttarakhand</t>
  </si>
  <si>
    <t>Prof. Sunit Singh</t>
  </si>
  <si>
    <t>Identification of Child Labour in District-Rampur</t>
  </si>
  <si>
    <t>Dr. G. Chandraiah</t>
  </si>
  <si>
    <t>Justice for Nomadic Communities among Scheduled Castes: A study of Nomadic Scheduled Castes Empowerment in Telangana</t>
  </si>
  <si>
    <t>Regular Monitoring of Rural Development Programmes 2019-20 (Phase-I) Rajasthan &amp; Himachal Pradesh</t>
  </si>
  <si>
    <t>Ministry Of RD Dept. of Rural Development (Monitoring Division – NLM Section)</t>
  </si>
  <si>
    <t>Special Monitoring of Mission Antyodaya &amp; People’s Plan Campaign, Madhya Pradesh</t>
  </si>
  <si>
    <t>Dr. Archana Singh</t>
  </si>
  <si>
    <t>Prayagraj Mela Authority, Prayagraj</t>
  </si>
  <si>
    <t>Dr. Shailendra Rai</t>
  </si>
  <si>
    <t>Department of Science and Technology</t>
  </si>
  <si>
    <t>On line analysis of impurities quoted on optical windows and first wall of Aditya Tokomak using LIBS</t>
  </si>
  <si>
    <t>Prof. Neena Kohli</t>
  </si>
  <si>
    <t>Character Virtues and well being of youth: Role of social networking sites (SNS)</t>
  </si>
  <si>
    <t>To improve the infrastructural facility in the field of antenna and Microwave</t>
  </si>
  <si>
    <t>DST FIST</t>
  </si>
  <si>
    <t>Prof. Sheo Mohan Prasad</t>
  </si>
  <si>
    <t>Mitigation of Chromium (VI) toxicity in some vegetable crops by nutrient management approach</t>
  </si>
  <si>
    <t>Dr. Ashok Kumar (Retd. Professor)</t>
  </si>
  <si>
    <t>Strategies to Bridge Yield Gap of Major Crops in Bundelkhand Region of Uttar Pradesh</t>
  </si>
  <si>
    <t>Ministry of Agriculture and Farmers Welfare, Government of India, New Delhi</t>
  </si>
  <si>
    <t>Hasib Ahmad</t>
  </si>
  <si>
    <t>Impact Evaluation of Farm Debt Waiver Scheme on Farmers' Livelihood in Uttar Pradesh</t>
  </si>
  <si>
    <t>Sugarcane Transportation and Harvesting Cost in Uttar Pradesh</t>
  </si>
  <si>
    <t>Dr. Rajendra Singh</t>
  </si>
  <si>
    <t>Assessment of Livestock Feed and Fodder in the State of Uttar Pradesh</t>
  </si>
  <si>
    <t>Dr. H.C. Malviya</t>
  </si>
  <si>
    <t>Village Survey Study in Uttar Pradesh (Khatangiya Village)</t>
  </si>
  <si>
    <t>Improving Water Use Efficiency in India's Agriculture: The Impact, Benefits and Challenges of Micro-Irrigation under the Pradhan Mantri Krishi Sinchayee Yojna: Per Drop More Crop (PMKSY-PDMC) IN Uttar Pradesh</t>
  </si>
  <si>
    <t>DBT Builder</t>
  </si>
  <si>
    <t>Regular Monitoring of Rural Development Programmes 2019-20 (Phase-II) Punjab &amp; Uttarakhand</t>
  </si>
  <si>
    <t>Dr. Kunal Keshri</t>
  </si>
  <si>
    <t>Understanding the Pattern and Processes of temporary and permanent labour migration from rural Jharkhand: An exploratory study</t>
  </si>
  <si>
    <t>Evaluation and Validation of Programmes under Samagra Shiksha - Uttar Pradesh</t>
  </si>
  <si>
    <t>State Project Directorate, Samagra Shiksha, U.P</t>
  </si>
  <si>
    <t>Food insecurity and dietary diversity among Low income migrant workers affected by COVID-19 in India.</t>
  </si>
  <si>
    <t>Global Challenge Research Fund COVID-19 Response UK</t>
  </si>
  <si>
    <t>Prof. B. Majumder</t>
  </si>
  <si>
    <t>Facilitation of Study on impact of COVID-19 &amp; 1918 Pandemic (H1N1 Virus)</t>
  </si>
  <si>
    <t>Ministry Of RD Dept. of Rural Development (NLM Division)</t>
  </si>
  <si>
    <t>15 Days</t>
  </si>
  <si>
    <t>Assessing the Skill Development needs: a survey of associated villages near MUNPL Plant, Meja, Prayagraj</t>
  </si>
  <si>
    <t>MUNPL, Meja, Prayagraj</t>
  </si>
  <si>
    <t>75 Days</t>
  </si>
  <si>
    <t>Regular Monitoring of Rural Development Programmes 2020-21 (Phase-I) Bihar</t>
  </si>
  <si>
    <t>Social Impact Assessment of PAP ROB-29B &amp; 27C-Pachdeora &amp; Ghoredih</t>
  </si>
  <si>
    <t>UP State Bridge Corporation Ltd., Prayagraj</t>
  </si>
  <si>
    <t>Dr. Sudhir Kumar Singh</t>
  </si>
  <si>
    <t>Prof. Neetu Mishra</t>
  </si>
  <si>
    <t>Micro green value addition for advancement towards nutrition and wellness among adolescent girls in rural areas</t>
  </si>
  <si>
    <t>Head, Dept. of Mathematics</t>
  </si>
  <si>
    <t>Prof. Ravindra Dhar</t>
  </si>
  <si>
    <t>Strategies to Bridge Yield Gap of Major Crops in Bundelkhand Region of Uttar Pradesh (Revised Report)</t>
  </si>
  <si>
    <t>Dr. Niharika Singh</t>
  </si>
  <si>
    <t>Age related differences in prediction in language comprehension</t>
  </si>
  <si>
    <t>Evaluation of Shyama Prasad Mukherji Cluster under RURBAN Cluster of Uttar Pradesh Sansad Gram Yogana (SAGY) of Uttar Pradesh</t>
  </si>
  <si>
    <t>Impact Assessment Study of CSR Projects of HAL - Korwa, Amethi</t>
  </si>
  <si>
    <t>Hindustan Aeronautics Limited, Korba</t>
  </si>
  <si>
    <t>Impact Assessment study of CSR Project of HAL - Kanpur</t>
  </si>
  <si>
    <t>Hindustan Aeronautics Limited, Kanpur</t>
  </si>
  <si>
    <t>Social Impact Assessment of Village – Sarvanpur, Badpur Uparhar and Chakdiha (for ROB 17 C), Prayagraj</t>
  </si>
  <si>
    <t>Regular Monitoring of Rural Development Programmes 2021-22 (Phase-I) Himachal Pradesh &amp; Sikkim</t>
  </si>
  <si>
    <t>Social Impact Assessment of Kaundi and Devri Bargahi (for Two Lane bridge on Tons river), villages of Naribari to Koraon Road</t>
  </si>
  <si>
    <t>UP State Bridge Corporation Ltd. Prayagraj</t>
  </si>
  <si>
    <t>Covid 19 pandemic: Effect of Yoga and Meditation on boosting immunity and mental health</t>
  </si>
  <si>
    <t>Dr. Satyanarana Samireddi</t>
  </si>
  <si>
    <t>Inspire Faculty Award</t>
  </si>
  <si>
    <t>Dr. Anupam Giri</t>
  </si>
  <si>
    <t>Dr. Niharika Tiwari</t>
  </si>
  <si>
    <t>Investigation of extreme events in Indian summer monsoon rainfall and Future Projections of the Indian summer monsoon</t>
  </si>
  <si>
    <t>Dr. Anjan Kumar Sahu</t>
  </si>
  <si>
    <t>Prof. Bhoomika R. Kar</t>
  </si>
  <si>
    <t>Influence of Edupreneurial Leadership on School Culture, School Innovativeness and Entrepreneurial Mindset of Secondary Schools’ Students of Bihar</t>
  </si>
  <si>
    <t>Phenomenological Inquiry into lived experiences and cultural Practices of witch-hunt as an organized crime in Jharkhand</t>
  </si>
  <si>
    <t>Dr. Vivek Singh</t>
  </si>
  <si>
    <t>Prof. K.N. Uttam</t>
  </si>
  <si>
    <t>Investigation of mature seeds by synchrotron radiation, X-ray imaging, X-ray fluorescence and IR spectroscopy</t>
  </si>
  <si>
    <t>Dr. Kamlesh Yadav</t>
  </si>
  <si>
    <t>Investigation of ferrimagnetic vortex iron oxide (FVIO) based nanoparticles for magnetic hyperthermia applications</t>
  </si>
  <si>
    <t>Dr. Tarkeshwar Trivedi</t>
  </si>
  <si>
    <t>Investigations of shape coexistence and shape isomer in A= 70-80 mass region through gamma-gamma fast timing technique</t>
  </si>
  <si>
    <t>SERB</t>
  </si>
  <si>
    <t>Investigation of axially symmetric and asymmetric structure in f-p-g shell nuclei</t>
  </si>
  <si>
    <t>Investigations on porphyrin coated optical fiber sensors based on lossy mode resonances</t>
  </si>
  <si>
    <t>Development of cost-effective solution processed high-k gate dielectrics for next-generation flexible electronics, neuromorphic, and energy harvesting devices</t>
  </si>
  <si>
    <t>Lab Upgradation Grant</t>
  </si>
  <si>
    <t>Ministry of Food Processing Industry</t>
  </si>
  <si>
    <t>Design Innovation Centre, Nanobiotechnology</t>
  </si>
  <si>
    <t>Design Innovation Centre, Rural Innovation Centre</t>
  </si>
  <si>
    <t>Prof. Jayanta Kumar Pati</t>
  </si>
  <si>
    <t>Heavy metal apportionment of geogenic and anthropogenic sources in Ganga River using geomagnetic and geochemical studies</t>
  </si>
  <si>
    <t>Prof. Suneet Dwivedi</t>
  </si>
  <si>
    <t>Dr. Ritu Mishra</t>
  </si>
  <si>
    <t>Dr. Ashwani Kumar</t>
  </si>
  <si>
    <t>India's National Security Strategy: Policy perspectives and Challenges by 2025</t>
  </si>
  <si>
    <t>Monastery system of Education in Arunachal Pradesh</t>
  </si>
  <si>
    <t>Dr. Pawan Kumar Jha</t>
  </si>
  <si>
    <t xml:space="preserve">Dr. Jitendra Ahirwal </t>
  </si>
  <si>
    <t>Interdisciplinary Curricula on Indigenous and Tribal Peoples' Studies</t>
  </si>
  <si>
    <t>Arctic Centre, University of Lapland</t>
  </si>
  <si>
    <t>Philosophy of Kautilya's Saptang Theory Revisited: A Critical Analysis of Good Governance</t>
  </si>
  <si>
    <t>Indian Council of Philosophical Research</t>
  </si>
  <si>
    <t>Bhartiya Gyan Parampara me Kashmir Shaiv : Srishti Vigyan aur Lok Parampara ke Vishesh Sandarbh me</t>
  </si>
  <si>
    <t>Dr. Pawan Kumar Sharma</t>
  </si>
  <si>
    <t>Rural Transformationfor New India Through Sansad Adarsh Gram Yojana (SAGY): A New Approach to Evaluation, Identification and Implementation (A Case Study of Rajasthan, Zone 2)</t>
  </si>
  <si>
    <t>Dr. Ruchika Singh</t>
  </si>
  <si>
    <t>National Food Security Act, 2013 (NFSA 2013): An Appraisal of PDS</t>
  </si>
  <si>
    <t>Exploring Planning strategies for the Enhancement of Tourism Potential and Employment
Opportunities in and around Prayagraj District, Uttar Pradesh</t>
  </si>
  <si>
    <t>Dr. Gaurav Majumdar</t>
  </si>
  <si>
    <t>Molecular mechanisms underlying seasonal changes in mood and cognition: A study in seasonal rodent's sensory systems</t>
  </si>
  <si>
    <t>Dr. Ngangbam Sarat Singh</t>
  </si>
  <si>
    <t>In-situ biodegradation of pesticide (fipronil) using stable-isotope probing (SIP)</t>
  </si>
  <si>
    <t>Dr. Rajesh Kumari</t>
  </si>
  <si>
    <t>Studying the role of Helicobacter pylori regulating m6A methylation in gastric cancer</t>
  </si>
  <si>
    <t>Dr. Amit Sharma</t>
  </si>
  <si>
    <t>Bharatiya Cinema Main Bharatiyata</t>
  </si>
  <si>
    <t>Prof. Ashish Saxena</t>
  </si>
  <si>
    <t>Short Term</t>
  </si>
  <si>
    <t>Centre of Behavioural and Cognitive Sciences (CBCS)</t>
  </si>
  <si>
    <t>Flexible cognitive control and its interaction with social emotional development</t>
  </si>
  <si>
    <t>SUPREME grant</t>
  </si>
  <si>
    <t>Dr. Prashant Khattri</t>
  </si>
  <si>
    <t>Prof. Rahul Patel</t>
  </si>
  <si>
    <t>PPGCL</t>
  </si>
  <si>
    <t>2017 (extended till 2026)</t>
  </si>
  <si>
    <t>2014 (extended till 2021)</t>
  </si>
  <si>
    <t>2016 (extended till 2024)</t>
  </si>
  <si>
    <t>2017 (extended till 2025)</t>
  </si>
  <si>
    <t>18 Years</t>
  </si>
  <si>
    <t>03 Months</t>
  </si>
  <si>
    <t>Kumbh Study Centre: Social Face and Mela Organisation</t>
  </si>
  <si>
    <t>Department of Science and Technology SERB</t>
  </si>
  <si>
    <t>SERB-Department of Science and Technology</t>
  </si>
  <si>
    <t>03 Years</t>
  </si>
  <si>
    <t>05 Years</t>
  </si>
  <si>
    <t>02 Years</t>
  </si>
  <si>
    <t>04 Years</t>
  </si>
  <si>
    <t>02 Months</t>
  </si>
  <si>
    <t>01 Month</t>
  </si>
  <si>
    <t>06 Years</t>
  </si>
  <si>
    <t>The Centre received annual grants</t>
  </si>
  <si>
    <t>05 Months</t>
  </si>
  <si>
    <t>06 Months</t>
  </si>
  <si>
    <t>07 Months</t>
  </si>
  <si>
    <t>Prof. S. I. Rizvi</t>
  </si>
  <si>
    <t>08 Years</t>
  </si>
  <si>
    <t>09 Years</t>
  </si>
  <si>
    <t>07 Years</t>
  </si>
  <si>
    <t>Development of Biogenic 3D nanoporous silica-based sensor for enhanced sensitivity against plant pathogenic fungi</t>
  </si>
  <si>
    <t>Centre with Potential for Excellence in Particular Area</t>
  </si>
  <si>
    <t>01 Year</t>
  </si>
  <si>
    <t>Baseline survey of knowledge, attitude, practices (KAP) of citizens regarding Lok sabha general election 2019, SVEEP plan: With special reference to district Prayagraj</t>
  </si>
  <si>
    <t>Prof. Ashish Khare</t>
  </si>
  <si>
    <t>Development of an Integrated Intelligent Surveillance System for Suspicious Behaviour Analysis</t>
  </si>
  <si>
    <t>Prof. Janardan Prasad Endowment Fund</t>
  </si>
  <si>
    <t>Life time</t>
  </si>
  <si>
    <t>Prof. Anil Pratap Giri</t>
  </si>
  <si>
    <t>2019 (extended till 2023)</t>
  </si>
  <si>
    <t xml:space="preserve">SPARC </t>
  </si>
  <si>
    <t>Dr. Shailendra Kumar Mishra</t>
  </si>
  <si>
    <t>03.5 Years</t>
  </si>
  <si>
    <t>Primary Institutions and Secondary Institutions: The English School and India’s Global Climate Change-Development Diplomacy</t>
  </si>
  <si>
    <t>Prof. Narayanan Srinivasan (till July 10, 2020; Prof. Bhoomika R. Kar: July 11 2020 to current)</t>
  </si>
  <si>
    <t>Dr. Sonia Sthapak</t>
  </si>
  <si>
    <t>Rehabilitation Programmes for Women Offenders: A Comparative Study of Central India (C.G., M.P., U.P., Bihar &amp; Jharkhand)</t>
  </si>
  <si>
    <t>Foundational Literacy and Numeracy of Primary students of Central Uttar Pradesh</t>
  </si>
  <si>
    <t>Dr. Manish Kumar Gautam</t>
  </si>
  <si>
    <t>02 Year</t>
  </si>
  <si>
    <t>Dr. Sheelu Kachhap</t>
  </si>
  <si>
    <t>Dr. Arvind Kumar</t>
  </si>
  <si>
    <t>Prof. Neelam Yadav</t>
  </si>
  <si>
    <t>Ministry of Earth Sciences</t>
  </si>
  <si>
    <t>Spatio-temporal evolution of the TTG gneisses in Bundelkhand craton, Central Indian Shield</t>
  </si>
  <si>
    <t>Rashtriya Uchchatar Shiksha Abhiyan (RUSA), State Project Directorate, Government of Rajasthan</t>
  </si>
  <si>
    <t>SERB, Department of Science and Technology</t>
  </si>
  <si>
    <t>Core Research Grant (CRG)</t>
  </si>
  <si>
    <t>SRG, SERB, Department of Science and Technology</t>
  </si>
  <si>
    <t>Prof. Prashant Agarwal</t>
  </si>
  <si>
    <t>Assessing the Impact of Swachh Bharat Mission: A Comparative
Study of Sanitation Practices in Two Indian Districts (Gaya and
Prayagraj)</t>
  </si>
  <si>
    <t>UGC-BSR Research Start-Up Grant</t>
  </si>
  <si>
    <t>Understanding the impact of extreme climate eventson the mineral soil carbon pools in the Bundelkhand region of Central India</t>
  </si>
  <si>
    <t>2015 (extended till 2022)</t>
  </si>
  <si>
    <t>Development of nanoparticles based adsorbents for removal of arsenic and fluoride from aqueous solution</t>
  </si>
  <si>
    <t>Dr. Chakali Bramhayya</t>
  </si>
  <si>
    <t>Dr. Atul Narayan Singh</t>
  </si>
  <si>
    <t>Prof. Umesh Kumar Singh, Dr. Kiran Kumari Singh</t>
  </si>
  <si>
    <t>Research &amp; Development Scheme, Uttar Pradesh Higher Education Department</t>
  </si>
  <si>
    <t>Locating Dalits in Disasters: An Anthropological Study of Dalits in the Context of Recurrent Flooding in Bahraich District of Uttar Pradesh</t>
  </si>
  <si>
    <t>Assessing Status of Health and Health Delivery System in the Villages Surrounding Prayagraj Power Generation Company Limited (PPGCL) through Anthropological Lens</t>
  </si>
  <si>
    <t>Dr. Rajiv Kumar Yadav</t>
  </si>
  <si>
    <t>Study of exosomal cargo during SARS-CoV-2 infection to study cerebrovascular injury in long-term/ chronic COVID-19</t>
  </si>
  <si>
    <t>Dr. Pratap Srivastava</t>
  </si>
  <si>
    <t>Isolation and characterisation of metal-tolerant genes from contaminated sites using metatranscriptomic approach</t>
  </si>
  <si>
    <t>Start Up Research Grant, SERB, Department of Science and Technology</t>
  </si>
  <si>
    <t>Name of the funding agency</t>
  </si>
  <si>
    <t>Defence Research and Development Organisation</t>
  </si>
  <si>
    <t>Cognitive Science Research Initiative (CSRI), Department of Science and Technology</t>
  </si>
  <si>
    <t>Department of Biotechnology</t>
  </si>
  <si>
    <t>Fund for Improvement of S&amp;T Infrastructure in Universities and Higher Educational Institutions (FIST), Department of Science and Technology</t>
  </si>
  <si>
    <t>Design and Innovation (DIC)</t>
  </si>
  <si>
    <t>Ministry of Education (Formerly MHRD)</t>
  </si>
  <si>
    <t>Ministry Of Rural Development</t>
  </si>
  <si>
    <t xml:space="preserve">National Child Labour Project, Ministry of Labour and Employment </t>
  </si>
  <si>
    <t>Indian Council of Social Science Research</t>
  </si>
  <si>
    <t>Board of Research in Nuclear Sciences (BRNS), Department of Atomic Energy (DAE)</t>
  </si>
  <si>
    <t>Prof. Ashish Saxena, Dr. Muneer Illath</t>
  </si>
  <si>
    <t>Core Research Grant, Science and Engineering Research Board, Department of Science and Technology</t>
  </si>
  <si>
    <t>Uttar Pradesh Council of Science and Technology</t>
  </si>
  <si>
    <t>University Grants Commission</t>
  </si>
  <si>
    <t>DAE-CRS, University Grants Commission</t>
  </si>
  <si>
    <t>Election Commission of India</t>
  </si>
  <si>
    <t>3.2.1</t>
  </si>
  <si>
    <t>3.2.1 Research funding received by the institution and its faculties through Government and non-government sources such as industry, corporate houses,  international bodies for research project, endowments, Research Chairs during the last five years (INR in Lakhs)</t>
  </si>
  <si>
    <t>3.2.1.1: Total Grants for Research funding received by the institution and its faculties through Government and non-government sources  such as industry, corporate houses, international bodies for research project, endowments, Research Chairs during the last five years (INR in Lakhs)</t>
  </si>
  <si>
    <t>Ministry of Rural Development</t>
  </si>
  <si>
    <t>Indian Institute of Teacher Education</t>
  </si>
  <si>
    <t>National Commission for Women</t>
  </si>
  <si>
    <t>Dr. Kishore Babu Bobbili</t>
  </si>
  <si>
    <t>Physico-chemical properties of carbohydrate binding proteins from the cucumber phloem sap and their gelation characteristics.</t>
  </si>
  <si>
    <t>EMR</t>
  </si>
  <si>
    <t>Prof. S I Rizvi</t>
  </si>
  <si>
    <t>Anti aging strategies based on caloric restriction mimetics: Role of glycolytic &amp; mTOR inhibitors, and sirtuin activators in an accelerated senescence model of rat</t>
  </si>
  <si>
    <t>Land use/land cover change modeling and sustainable development of water resources in the Ghaghara River basin</t>
  </si>
  <si>
    <t>Dr. Prateek Srivastava</t>
  </si>
  <si>
    <t>An Integrative and Strategic Approach to Ecological Assessment of Ghaghara River, a left- bank tributary of the Ganges</t>
  </si>
  <si>
    <t>Transfer-Free Fabrication of High-Performance Atomic Switches using Wafer-Scale Single-Crystal Si2Te3 and GeTe 2D Thin Films</t>
  </si>
  <si>
    <t>Dr. Ajay Verma</t>
  </si>
  <si>
    <t>Design and synthesis of bio-inspired materials for the application in heterogeneous catalysis: Halolactonization of unactivated alkenes</t>
  </si>
  <si>
    <t>Bio-mimetic C(sp3)‒H Bond Activation using High-valent Metal-nitrido-halide Complexes</t>
  </si>
  <si>
    <t>Dr. Chakadola Panda</t>
  </si>
  <si>
    <t>Dr. Nilotpal Singha</t>
  </si>
  <si>
    <t>Rational design of bio-functional cyclic peptides to deliver therapeutic agents in targeted sub-cellular organelles</t>
  </si>
  <si>
    <t>Dr. Priyanka Srivastava</t>
  </si>
  <si>
    <t>Red and infrared ratiometric sensors for monitoring of pH and hypoxia environment for biological and environmental monitoring applications</t>
  </si>
  <si>
    <t>Dr. Santimoy Khilari</t>
  </si>
  <si>
    <t>Development of Hybrid Photocatalyst for Simultaneous CO2 Utilization and Fine Chemical Synthesis</t>
  </si>
  <si>
    <t>Dr. Rohit Singh</t>
  </si>
  <si>
    <t>Effect of long-range interactions near the quantum critical point of itinerant ferromagnets</t>
  </si>
  <si>
    <t>Agriculture and Technology Innovation for Nutritional Security</t>
  </si>
  <si>
    <t>SSY</t>
  </si>
  <si>
    <t>Prof. Awadhesh Kumar Rai</t>
  </si>
  <si>
    <t>2nd Meghnad Saha Memorial International Symposium -Cum-Workshop On Laser Induced Breakdown Spectroscopy</t>
  </si>
  <si>
    <t>25th National Conference on Liquid Crystals</t>
  </si>
  <si>
    <t>Dr. Lokendra Kumar</t>
  </si>
  <si>
    <t>Meghnad Saha Memorial International Conference on Frontiers oF Physics (MSMICFP-2023)</t>
  </si>
  <si>
    <t>International Conference on Recent Advances of Probability and Statistics in Interdisciplinary Research (RAPSIR) 2024</t>
  </si>
  <si>
    <t>Dr. G Madhu Sudan</t>
  </si>
  <si>
    <t>1 Year</t>
  </si>
  <si>
    <t>Head, Department of Botany</t>
  </si>
  <si>
    <t>Head, Department of Electronics and Communication</t>
  </si>
  <si>
    <t>Special Monitoring of MGNREGA &amp; PMAY (G), in Bankura and Bibhum (West Bengal)</t>
  </si>
  <si>
    <t>Dr. Arvind P. Bhanu and Dr. Sonia Sthapak</t>
  </si>
  <si>
    <t>Dr. Pitambar Patel</t>
  </si>
  <si>
    <t>On water synthesis of N-Heterocycles as potential AIEgen using Mn Catalyzed C-H Annulation reactions: its Application for cell imaging</t>
  </si>
  <si>
    <t>CSIR(under SERB)</t>
  </si>
  <si>
    <t>Dr. Padmasana Singh</t>
  </si>
  <si>
    <t>SERB INDIA</t>
  </si>
  <si>
    <t>Dr. Garima Maurya</t>
  </si>
  <si>
    <t>Matri evam Shishu poshan mein Anganwadi kendron ki bhumika ka samikshtmak adhyyan : Pratapgarh jile ke vishesh sandrbh mein</t>
  </si>
  <si>
    <t>Role of hypothalamic neuropeptide VF neuronal circuit in stresas-induced changes in sympathetic activity and energy homeostasis</t>
  </si>
  <si>
    <t>Understanding the impact of swift Heavy Ion (SHI) on nanostructured Zirconia and Hafnia film based devices and tuning of elctron affinity</t>
  </si>
  <si>
    <t>Inter University Accelerator Center</t>
  </si>
  <si>
    <t>Dr. Rekha Gupta</t>
  </si>
  <si>
    <t>Empowering Women Through Skill Training: A Study to Map the Performance of Skill Development Mission (SDM) and its impact in Selected district of Uttar Pradesh</t>
  </si>
  <si>
    <t>Population Structure, Genetic Diversity, and Genome-wide Association Studies(GWAS) for fibre quality in natural populations of Calotropis sp. of The Great Indian Thar Desert</t>
  </si>
  <si>
    <t xml:space="preserve">Fund for Science &amp; Engineering Research (FSER) </t>
  </si>
  <si>
    <t>Dr. Puneeta Pandey</t>
  </si>
  <si>
    <t>Dr. Sanjay Kumar, Department of Psychology, University of Allahabad</t>
  </si>
  <si>
    <t>Digital Abuse of Women in intimate partner relationships: Conceptualisation, repercussions, and potential interventions</t>
  </si>
  <si>
    <t>Indian Council of Social Science Research (ICSSR)</t>
  </si>
  <si>
    <t>Dr. Arpana Pandey</t>
  </si>
  <si>
    <t>Feasibility and Impact of Menstrual Leave in Delhi and Uttar Pradesh</t>
  </si>
  <si>
    <t xml:space="preserve">Dr. Tulika Malviya </t>
  </si>
  <si>
    <t>Development of nanoformulation approaches for slow release fertilizer</t>
  </si>
  <si>
    <t>DST WOS (B)</t>
  </si>
  <si>
    <t>Variability and predictability of India Monsoon in a Changing Climate</t>
  </si>
  <si>
    <t>DST (climate change &amp; energy)</t>
  </si>
  <si>
    <t>Dr. Shefali Nandan</t>
  </si>
  <si>
    <t>Socio-economic impact of Prime Minister Kaushal Vikas Yojna in the eastern Uttar Pradesh with special reference to Prayagraj</t>
  </si>
  <si>
    <t>भारतीय ज्ञान-परम्परा में काश्मीर शैवः सृष्टिविज्ञान और लोक परम्परा के विशेष सन्दर्भ में</t>
  </si>
  <si>
    <t>Reproductive biology, analysis of high-value phytochemical/essential oils for nutraceutical potential and value addition of selected Citrus species of North East India</t>
  </si>
  <si>
    <t>Development of Ceramic dielectric material potentially viable for microwave devices</t>
  </si>
  <si>
    <t>Dr. Simant Kumar Srivastav</t>
  </si>
  <si>
    <t>Treatment of textile dye wastewater using novel functional Bi2Fe4O9/g-C3N4 nanocomposite thin films by photodegradation method</t>
  </si>
  <si>
    <t>Dr. Devinder Kaur</t>
  </si>
  <si>
    <t>Micro Greens Value Addition for advancement towards nutrition and wellness among adolescent girls in rural areas</t>
  </si>
  <si>
    <t>Vigyan evam Praudyoki Parishad, UP</t>
  </si>
  <si>
    <t>Dr. Rajan Walia</t>
  </si>
  <si>
    <t>Dr. Minakshee Joshi, Dr. Atul Narayan Singh</t>
  </si>
  <si>
    <t>Dr. Kewat Sanjay Kumar</t>
  </si>
  <si>
    <t>Dr. Preeti Kumari</t>
  </si>
  <si>
    <t>DST</t>
  </si>
  <si>
    <t>Estimating Decadal Predictability of the Indian Summer Monsoon Rainfall in a Global Warming Scenario</t>
  </si>
  <si>
    <t>Prof. Shailendra Rai, Dr. Vivek Kumar Pandey, Prof. Suneet Dwivedi</t>
  </si>
  <si>
    <t>Dr. Suryakant Maharana</t>
  </si>
  <si>
    <t xml:space="preserve">SHI irradiation of metal dichalcogenides nanocomposite thin films electrodes for fabrication supercapacitors.
</t>
  </si>
  <si>
    <t>SHI irradiation of metal dichalcogenides nanocomposite thin film electrodes for fabrication of supercapacitors</t>
  </si>
  <si>
    <t>DBT (NER Program)</t>
  </si>
  <si>
    <t>Dr. Mahvish Anjum, Prof. Vivek Kumar Singh</t>
  </si>
  <si>
    <t>Empowerment and Equity Opportunities for Excellence in Science</t>
  </si>
  <si>
    <t>SSY, SERB</t>
  </si>
  <si>
    <t>Endowment Research Chair</t>
  </si>
  <si>
    <t>Rajiv Gandhi Chair</t>
  </si>
  <si>
    <t>M N Saha Chair Nidhi</t>
  </si>
  <si>
    <t>Pt. G N Jha Peeth</t>
  </si>
  <si>
    <t>Neerala Peeth</t>
  </si>
  <si>
    <t>District Election Office, Prayagraj on behalf of CEO, U.P. &amp; Election Commission of India</t>
  </si>
  <si>
    <t>Ministry of Education (Government of India)</t>
  </si>
  <si>
    <t>University of Allahabad</t>
  </si>
  <si>
    <t>Impact of surface and sub-surface variability of south-west tropical Indian ocean in the variability of the Indian ocean</t>
  </si>
  <si>
    <t>Dr. Anil Pratap Giri</t>
  </si>
  <si>
    <t>Editing and publishing an edition of Bhagavadgitarahasyaprakasa</t>
  </si>
  <si>
    <t>Ashtaadashi Projects, Central Sanskrit University</t>
  </si>
  <si>
    <t>Prof. Ravindra Dhar, Dr. Manoj Kumar Singh, Dr. Prashant Dubey, Dr. Brajendra Singh, Dr. Rajiv Giri (Centre of Materials Science)</t>
  </si>
  <si>
    <t xml:space="preserve">Dr. Kumar Suranjit Prasad </t>
  </si>
  <si>
    <t>Pt. Deen Dayal Upadhyaya</t>
  </si>
  <si>
    <t>A critical study of the minor schools of vedanta</t>
  </si>
  <si>
    <t>Dr. Jayanta Kumar Pati</t>
  </si>
  <si>
    <t>Understanding hydrothermal systems associated with granitic magmatism - Insights from the Malanjkhand and Bundelkhand granites and implications to metallogeny</t>
  </si>
  <si>
    <t>SPARC</t>
  </si>
  <si>
    <t>Dr. Rajneesh Kumar Verma</t>
  </si>
  <si>
    <t>Dr. Pooja Meena</t>
  </si>
  <si>
    <t>Dr. Sangita Kumari</t>
  </si>
  <si>
    <t>Dr. Soumen Saha</t>
  </si>
  <si>
    <t>Dr. Krishna Kumar Manar</t>
  </si>
  <si>
    <t>Dr. Neeta Bidhodi</t>
  </si>
  <si>
    <t>Dr. Upendra Kumar Singh Kushwaha</t>
  </si>
  <si>
    <t>Dr. Gopikishan Sabavath</t>
  </si>
  <si>
    <t>Dr. Swatantra Kumar Tiwari</t>
  </si>
  <si>
    <t>Dr. Abhishek Paswan</t>
  </si>
  <si>
    <t>Dr. Anusha Singh</t>
  </si>
  <si>
    <t>Dr. Rahul</t>
  </si>
  <si>
    <t>Dr. Prateek Kumar</t>
  </si>
  <si>
    <t>Dr. Pradeep Chandra Sati</t>
  </si>
  <si>
    <t>Dr. Arindam Bandyopadhyay</t>
  </si>
  <si>
    <t>Seed Grant</t>
  </si>
  <si>
    <t>Project grants = 157, Endowment Chair =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</si>
</sst>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b/>
      <sz val="11"/>
      <color theme="1"/>
      <name val="Aptos"/>
      <family val="2"/>
    </font>
    <font>
      <sz val="11"/>
      <color rgb="FF000000"/>
      <name val="Aptos"/>
      <family val="2"/>
    </font>
    <font>
      <u/>
      <sz val="11"/>
      <name val="Aptos"/>
      <family val="2"/>
    </font>
    <font>
      <sz val="11"/>
      <color rgb="FF222222"/>
      <name val="Aptos"/>
      <family val="2"/>
    </font>
    <font>
      <sz val="11"/>
      <color theme="1"/>
      <name val="Calibri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2" fontId="2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3" borderId="0" xfId="0" applyFont="1" applyFill="1" applyAlignment="1">
      <alignment horizontal="center" vertical="center"/>
    </xf>
    <xf numFmtId="2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1" xfId="1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0" fillId="0" borderId="1" xfId="1" applyFont="1" applyBorder="1" applyAlignment="1">
      <alignment horizontal="center" wrapText="1"/>
    </xf>
    <xf numFmtId="2" fontId="10" fillId="0" borderId="1" xfId="1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" xfId="1" xr:uid="{B0155C04-F19C-4C71-BC90-ED36AD00D77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9"/>
  <sheetViews>
    <sheetView tabSelected="1" zoomScale="70" zoomScaleNormal="70" workbookViewId="0">
      <selection activeCell="H3" sqref="H3"/>
    </sheetView>
  </sheetViews>
  <sheetFormatPr defaultRowHeight="14.25" x14ac:dyDescent="0.45"/>
  <cols>
    <col min="1" max="1" width="9.06640625" style="3"/>
    <col min="2" max="2" width="28.265625" style="5" customWidth="1"/>
    <col min="3" max="3" width="26.3984375" style="5" customWidth="1"/>
    <col min="4" max="4" width="29.265625" style="5" customWidth="1"/>
    <col min="5" max="5" width="17" style="18" customWidth="1"/>
    <col min="6" max="6" width="24.796875" style="18" customWidth="1"/>
    <col min="7" max="7" width="16.73046875" style="6" customWidth="1"/>
    <col min="8" max="8" width="47.1328125" style="3" bestFit="1" customWidth="1"/>
    <col min="9" max="9" width="15.59765625" style="3" customWidth="1"/>
    <col min="10" max="10" width="15.73046875" style="3" customWidth="1"/>
    <col min="11" max="16384" width="9.06640625" style="3"/>
  </cols>
  <sheetData>
    <row r="1" spans="1:14" s="1" customFormat="1" x14ac:dyDescent="0.45">
      <c r="A1" s="1" t="s">
        <v>237</v>
      </c>
      <c r="B1" s="40" t="s">
        <v>238</v>
      </c>
      <c r="C1" s="40"/>
      <c r="D1" s="40"/>
      <c r="E1" s="40"/>
      <c r="F1" s="40"/>
      <c r="G1" s="18"/>
      <c r="H1" s="2" t="s">
        <v>362</v>
      </c>
      <c r="J1" s="3"/>
      <c r="K1" s="3"/>
      <c r="L1" s="3"/>
      <c r="M1" s="3"/>
      <c r="N1" s="3"/>
    </row>
    <row r="2" spans="1:14" s="1" customFormat="1" x14ac:dyDescent="0.45">
      <c r="B2" s="40" t="s">
        <v>239</v>
      </c>
      <c r="C2" s="40"/>
      <c r="D2" s="40"/>
      <c r="E2" s="40"/>
      <c r="F2" s="40"/>
      <c r="G2" s="18"/>
      <c r="H2" s="4">
        <f>SUM(G8:G169)</f>
        <v>857292690.33000004</v>
      </c>
      <c r="I2" s="3"/>
      <c r="J2" s="3"/>
      <c r="K2" s="3"/>
      <c r="L2" s="3"/>
      <c r="M2" s="3"/>
    </row>
    <row r="3" spans="1:14" x14ac:dyDescent="0.45">
      <c r="A3" s="3" t="s">
        <v>8</v>
      </c>
      <c r="B3" s="41" t="s">
        <v>7</v>
      </c>
      <c r="C3" s="41"/>
      <c r="D3" s="41"/>
      <c r="E3" s="41"/>
      <c r="F3" s="41"/>
      <c r="H3" s="7">
        <f>H4/H5</f>
        <v>0.31702544031311153</v>
      </c>
      <c r="I3" s="8"/>
      <c r="J3" s="8"/>
      <c r="K3" s="8"/>
      <c r="L3" s="8"/>
    </row>
    <row r="4" spans="1:14" x14ac:dyDescent="0.45">
      <c r="B4" s="41" t="s">
        <v>6</v>
      </c>
      <c r="C4" s="41"/>
      <c r="D4" s="41"/>
      <c r="E4" s="41"/>
      <c r="F4" s="41"/>
      <c r="H4" s="9">
        <v>162</v>
      </c>
      <c r="K4" s="10"/>
      <c r="L4" s="10"/>
      <c r="M4" s="10"/>
      <c r="N4" s="10"/>
    </row>
    <row r="5" spans="1:14" x14ac:dyDescent="0.45">
      <c r="B5" s="41" t="s">
        <v>5</v>
      </c>
      <c r="C5" s="41"/>
      <c r="D5" s="41"/>
      <c r="E5" s="41"/>
      <c r="F5" s="41"/>
      <c r="H5" s="9">
        <v>511</v>
      </c>
    </row>
    <row r="7" spans="1:14" ht="42.75" x14ac:dyDescent="0.45">
      <c r="A7" s="11"/>
      <c r="B7" s="12" t="s">
        <v>4</v>
      </c>
      <c r="C7" s="12" t="s">
        <v>3</v>
      </c>
      <c r="D7" s="12" t="s">
        <v>220</v>
      </c>
      <c r="E7" s="13" t="s">
        <v>2</v>
      </c>
      <c r="F7" s="13" t="s">
        <v>1</v>
      </c>
      <c r="G7" s="14" t="s">
        <v>0</v>
      </c>
      <c r="H7" s="15"/>
    </row>
    <row r="8" spans="1:14" ht="28.5" x14ac:dyDescent="0.45">
      <c r="A8" s="15"/>
      <c r="B8" s="19" t="s">
        <v>144</v>
      </c>
      <c r="C8" s="19" t="s">
        <v>175</v>
      </c>
      <c r="D8" s="19" t="s">
        <v>234</v>
      </c>
      <c r="E8" s="20" t="s">
        <v>154</v>
      </c>
      <c r="F8" s="20">
        <v>2002</v>
      </c>
      <c r="G8" s="21">
        <v>150000000</v>
      </c>
      <c r="H8" s="15"/>
      <c r="I8" s="15"/>
      <c r="J8" s="15"/>
    </row>
    <row r="9" spans="1:14" ht="71.25" x14ac:dyDescent="0.45">
      <c r="A9" s="15"/>
      <c r="B9" s="19" t="s">
        <v>35</v>
      </c>
      <c r="C9" s="19" t="s">
        <v>335</v>
      </c>
      <c r="D9" s="19" t="s">
        <v>36</v>
      </c>
      <c r="E9" s="20" t="s">
        <v>162</v>
      </c>
      <c r="F9" s="20">
        <v>2016</v>
      </c>
      <c r="G9" s="21">
        <v>2273000</v>
      </c>
      <c r="H9" s="15"/>
      <c r="I9" s="15"/>
      <c r="J9" s="15"/>
    </row>
    <row r="10" spans="1:14" ht="57" x14ac:dyDescent="0.45">
      <c r="A10" s="15"/>
      <c r="B10" s="22" t="s">
        <v>215</v>
      </c>
      <c r="C10" s="22" t="s">
        <v>218</v>
      </c>
      <c r="D10" s="22" t="s">
        <v>219</v>
      </c>
      <c r="E10" s="23" t="s">
        <v>159</v>
      </c>
      <c r="F10" s="23">
        <v>2016</v>
      </c>
      <c r="G10" s="21">
        <v>2986000</v>
      </c>
      <c r="H10" s="15"/>
      <c r="I10" s="15"/>
      <c r="J10" s="15"/>
    </row>
    <row r="11" spans="1:14" ht="57" x14ac:dyDescent="0.45">
      <c r="A11" s="15"/>
      <c r="B11" s="22" t="s">
        <v>266</v>
      </c>
      <c r="C11" s="19" t="s">
        <v>37</v>
      </c>
      <c r="D11" s="19" t="s">
        <v>230</v>
      </c>
      <c r="E11" s="20" t="s">
        <v>161</v>
      </c>
      <c r="F11" s="20">
        <v>2017</v>
      </c>
      <c r="G11" s="21">
        <v>1160300</v>
      </c>
      <c r="H11" s="15"/>
      <c r="I11" s="15"/>
      <c r="J11" s="15"/>
    </row>
    <row r="12" spans="1:14" ht="71.25" x14ac:dyDescent="0.45">
      <c r="A12" s="15"/>
      <c r="B12" s="19" t="s">
        <v>11</v>
      </c>
      <c r="C12" s="19" t="s">
        <v>174</v>
      </c>
      <c r="D12" s="19" t="s">
        <v>221</v>
      </c>
      <c r="E12" s="20" t="s">
        <v>161</v>
      </c>
      <c r="F12" s="20">
        <v>2017</v>
      </c>
      <c r="G12" s="21">
        <v>3700000</v>
      </c>
      <c r="I12" s="15"/>
      <c r="J12" s="15"/>
    </row>
    <row r="13" spans="1:14" ht="57" x14ac:dyDescent="0.45">
      <c r="A13" s="15"/>
      <c r="B13" s="19" t="s">
        <v>15</v>
      </c>
      <c r="C13" s="19" t="s">
        <v>16</v>
      </c>
      <c r="D13" s="19" t="s">
        <v>222</v>
      </c>
      <c r="E13" s="20" t="s">
        <v>159</v>
      </c>
      <c r="F13" s="20">
        <v>2017</v>
      </c>
      <c r="G13" s="21">
        <v>3105000</v>
      </c>
      <c r="H13" s="15"/>
      <c r="I13" s="15"/>
      <c r="J13" s="15"/>
    </row>
    <row r="14" spans="1:14" ht="71.25" x14ac:dyDescent="0.45">
      <c r="A14" s="15"/>
      <c r="B14" s="24" t="s">
        <v>185</v>
      </c>
      <c r="C14" s="24" t="s">
        <v>95</v>
      </c>
      <c r="D14" s="24" t="s">
        <v>158</v>
      </c>
      <c r="E14" s="25" t="s">
        <v>186</v>
      </c>
      <c r="F14" s="25">
        <v>2017</v>
      </c>
      <c r="G14" s="21">
        <v>5078040</v>
      </c>
      <c r="H14" s="15"/>
      <c r="I14" s="15"/>
      <c r="J14" s="15"/>
    </row>
    <row r="15" spans="1:14" ht="71.25" x14ac:dyDescent="0.45">
      <c r="A15" s="15"/>
      <c r="B15" s="24" t="s">
        <v>339</v>
      </c>
      <c r="C15" s="24" t="s">
        <v>17</v>
      </c>
      <c r="D15" s="24" t="s">
        <v>17</v>
      </c>
      <c r="E15" s="25" t="s">
        <v>160</v>
      </c>
      <c r="F15" s="25">
        <v>2017</v>
      </c>
      <c r="G15" s="21">
        <v>11000000</v>
      </c>
      <c r="H15" s="15"/>
      <c r="I15" s="15"/>
      <c r="J15" s="15"/>
    </row>
    <row r="16" spans="1:14" ht="28.5" x14ac:dyDescent="0.45">
      <c r="A16" s="15"/>
      <c r="B16" s="19" t="s">
        <v>122</v>
      </c>
      <c r="C16" s="19" t="s">
        <v>205</v>
      </c>
      <c r="D16" s="19" t="s">
        <v>234</v>
      </c>
      <c r="E16" s="20" t="s">
        <v>161</v>
      </c>
      <c r="F16" s="20">
        <v>2017</v>
      </c>
      <c r="G16" s="21">
        <v>1000000</v>
      </c>
      <c r="H16" s="15"/>
      <c r="I16" s="15"/>
      <c r="J16" s="15"/>
    </row>
    <row r="17" spans="1:10" ht="99.75" x14ac:dyDescent="0.45">
      <c r="A17" s="15"/>
      <c r="B17" s="19" t="s">
        <v>9</v>
      </c>
      <c r="C17" s="19" t="s">
        <v>13</v>
      </c>
      <c r="D17" s="19" t="s">
        <v>223</v>
      </c>
      <c r="E17" s="20" t="s">
        <v>159</v>
      </c>
      <c r="F17" s="20">
        <v>2018</v>
      </c>
      <c r="G17" s="21">
        <v>13200000</v>
      </c>
      <c r="H17" s="15"/>
      <c r="I17" s="15"/>
      <c r="J17" s="15"/>
    </row>
    <row r="18" spans="1:10" x14ac:dyDescent="0.45">
      <c r="A18" s="15"/>
      <c r="B18" s="22" t="s">
        <v>274</v>
      </c>
      <c r="C18" s="24" t="s">
        <v>17</v>
      </c>
      <c r="D18" s="24" t="s">
        <v>17</v>
      </c>
      <c r="E18" s="20" t="s">
        <v>160</v>
      </c>
      <c r="F18" s="20">
        <v>2018</v>
      </c>
      <c r="G18" s="21">
        <v>9100000</v>
      </c>
      <c r="H18" s="15"/>
      <c r="I18" s="15"/>
      <c r="J18" s="15"/>
    </row>
    <row r="19" spans="1:10" ht="57" x14ac:dyDescent="0.45">
      <c r="A19" s="15"/>
      <c r="B19" s="19" t="s">
        <v>42</v>
      </c>
      <c r="C19" s="19" t="s">
        <v>43</v>
      </c>
      <c r="D19" s="19" t="s">
        <v>157</v>
      </c>
      <c r="E19" s="20" t="s">
        <v>159</v>
      </c>
      <c r="F19" s="20">
        <v>2018</v>
      </c>
      <c r="G19" s="21">
        <v>3629000</v>
      </c>
      <c r="H19" s="15"/>
      <c r="I19" s="15"/>
      <c r="J19" s="15"/>
    </row>
    <row r="20" spans="1:10" ht="42.75" x14ac:dyDescent="0.45">
      <c r="A20" s="15"/>
      <c r="B20" s="19" t="s">
        <v>188</v>
      </c>
      <c r="C20" s="19" t="s">
        <v>41</v>
      </c>
      <c r="D20" s="19" t="s">
        <v>41</v>
      </c>
      <c r="E20" s="20" t="s">
        <v>160</v>
      </c>
      <c r="F20" s="20">
        <v>2018</v>
      </c>
      <c r="G20" s="21">
        <v>12400000</v>
      </c>
      <c r="H20" s="15"/>
      <c r="I20" s="15"/>
      <c r="J20" s="15"/>
    </row>
    <row r="21" spans="1:10" x14ac:dyDescent="0.45">
      <c r="A21" s="15"/>
      <c r="B21" s="19" t="s">
        <v>117</v>
      </c>
      <c r="C21" s="19" t="s">
        <v>41</v>
      </c>
      <c r="D21" s="19" t="s">
        <v>41</v>
      </c>
      <c r="E21" s="20" t="s">
        <v>160</v>
      </c>
      <c r="F21" s="20">
        <v>2018</v>
      </c>
      <c r="G21" s="21">
        <v>14900000</v>
      </c>
      <c r="H21" s="15"/>
      <c r="I21" s="15"/>
      <c r="J21" s="15"/>
    </row>
    <row r="22" spans="1:10" ht="42.75" x14ac:dyDescent="0.45">
      <c r="A22" s="15"/>
      <c r="B22" s="24" t="s">
        <v>203</v>
      </c>
      <c r="C22" s="19" t="s">
        <v>120</v>
      </c>
      <c r="D22" s="19" t="s">
        <v>234</v>
      </c>
      <c r="E22" s="20" t="s">
        <v>160</v>
      </c>
      <c r="F22" s="20">
        <v>2018</v>
      </c>
      <c r="G22" s="21">
        <v>5600000</v>
      </c>
      <c r="H22" s="15"/>
      <c r="I22" s="15"/>
      <c r="J22" s="15"/>
    </row>
    <row r="23" spans="1:10" ht="85.5" x14ac:dyDescent="0.45">
      <c r="A23" s="15"/>
      <c r="B23" s="26" t="s">
        <v>246</v>
      </c>
      <c r="C23" s="22" t="s">
        <v>247</v>
      </c>
      <c r="D23" s="22" t="s">
        <v>245</v>
      </c>
      <c r="E23" s="23" t="s">
        <v>159</v>
      </c>
      <c r="F23" s="23">
        <v>2018</v>
      </c>
      <c r="G23" s="27">
        <v>4412000</v>
      </c>
      <c r="H23" s="15"/>
      <c r="I23" s="15"/>
      <c r="J23" s="15"/>
    </row>
    <row r="24" spans="1:10" ht="42.75" x14ac:dyDescent="0.45">
      <c r="A24" s="15"/>
      <c r="B24" s="22" t="s">
        <v>196</v>
      </c>
      <c r="C24" s="22" t="s">
        <v>264</v>
      </c>
      <c r="D24" s="22" t="s">
        <v>265</v>
      </c>
      <c r="E24" s="23" t="s">
        <v>176</v>
      </c>
      <c r="F24" s="23">
        <v>2018</v>
      </c>
      <c r="G24" s="27">
        <v>100000</v>
      </c>
      <c r="H24" s="15"/>
      <c r="I24" s="15"/>
      <c r="J24" s="15"/>
    </row>
    <row r="25" spans="1:10" ht="71.25" x14ac:dyDescent="0.45">
      <c r="A25" s="15"/>
      <c r="B25" s="22" t="s">
        <v>266</v>
      </c>
      <c r="C25" s="22" t="s">
        <v>267</v>
      </c>
      <c r="D25" s="22" t="s">
        <v>265</v>
      </c>
      <c r="E25" s="23" t="s">
        <v>176</v>
      </c>
      <c r="F25" s="23">
        <v>2018</v>
      </c>
      <c r="G25" s="27">
        <v>300000</v>
      </c>
      <c r="H25" s="15"/>
      <c r="I25" s="15"/>
      <c r="J25" s="15"/>
    </row>
    <row r="26" spans="1:10" ht="28.5" x14ac:dyDescent="0.45">
      <c r="A26" s="15"/>
      <c r="B26" s="22" t="s">
        <v>77</v>
      </c>
      <c r="C26" s="22" t="s">
        <v>268</v>
      </c>
      <c r="D26" s="22" t="s">
        <v>265</v>
      </c>
      <c r="E26" s="23" t="s">
        <v>273</v>
      </c>
      <c r="F26" s="23">
        <v>2018</v>
      </c>
      <c r="G26" s="27">
        <v>200000</v>
      </c>
      <c r="H26" s="15"/>
      <c r="I26" s="15"/>
      <c r="J26" s="15"/>
    </row>
    <row r="27" spans="1:10" ht="57" x14ac:dyDescent="0.45">
      <c r="A27" s="15"/>
      <c r="B27" s="19" t="s">
        <v>11</v>
      </c>
      <c r="C27" s="19" t="s">
        <v>12</v>
      </c>
      <c r="D27" s="19" t="s">
        <v>223</v>
      </c>
      <c r="E27" s="20" t="s">
        <v>159</v>
      </c>
      <c r="F27" s="20">
        <v>2019</v>
      </c>
      <c r="G27" s="21">
        <v>3491000</v>
      </c>
      <c r="H27" s="15"/>
      <c r="I27" s="15"/>
      <c r="J27" s="15"/>
    </row>
    <row r="28" spans="1:10" ht="71.25" x14ac:dyDescent="0.45">
      <c r="A28" s="15"/>
      <c r="B28" s="19" t="s">
        <v>9</v>
      </c>
      <c r="C28" s="19" t="s">
        <v>14</v>
      </c>
      <c r="D28" s="19" t="s">
        <v>232</v>
      </c>
      <c r="E28" s="20" t="s">
        <v>159</v>
      </c>
      <c r="F28" s="20">
        <v>2019</v>
      </c>
      <c r="G28" s="21">
        <v>3754000</v>
      </c>
      <c r="H28" s="15"/>
      <c r="I28" s="15"/>
      <c r="J28" s="15"/>
    </row>
    <row r="29" spans="1:10" ht="28.5" x14ac:dyDescent="0.45">
      <c r="A29" s="15"/>
      <c r="B29" s="19" t="s">
        <v>334</v>
      </c>
      <c r="C29" s="19" t="s">
        <v>22</v>
      </c>
      <c r="D29" s="19" t="s">
        <v>36</v>
      </c>
      <c r="E29" s="23" t="s">
        <v>162</v>
      </c>
      <c r="F29" s="20">
        <v>2019</v>
      </c>
      <c r="G29" s="21">
        <v>5935000</v>
      </c>
      <c r="H29" s="15"/>
      <c r="I29" s="15"/>
      <c r="J29" s="15"/>
    </row>
    <row r="30" spans="1:10" ht="28.5" x14ac:dyDescent="0.45">
      <c r="A30" s="15"/>
      <c r="B30" s="19" t="s">
        <v>23</v>
      </c>
      <c r="C30" s="19" t="s">
        <v>225</v>
      </c>
      <c r="D30" s="19" t="s">
        <v>226</v>
      </c>
      <c r="E30" s="20" t="s">
        <v>162</v>
      </c>
      <c r="F30" s="20">
        <v>2019</v>
      </c>
      <c r="G30" s="21">
        <v>5000000</v>
      </c>
      <c r="H30" s="15"/>
      <c r="I30" s="15"/>
      <c r="J30" s="15"/>
    </row>
    <row r="31" spans="1:10" ht="57" x14ac:dyDescent="0.45">
      <c r="A31" s="15"/>
      <c r="B31" s="19" t="s">
        <v>24</v>
      </c>
      <c r="C31" s="19" t="s">
        <v>25</v>
      </c>
      <c r="D31" s="19" t="s">
        <v>227</v>
      </c>
      <c r="E31" s="20" t="s">
        <v>163</v>
      </c>
      <c r="F31" s="20">
        <v>2019</v>
      </c>
      <c r="G31" s="21">
        <v>623000</v>
      </c>
      <c r="H31" s="15"/>
      <c r="I31" s="15"/>
      <c r="J31" s="15"/>
    </row>
    <row r="32" spans="1:10" ht="42.75" x14ac:dyDescent="0.45">
      <c r="A32" s="15"/>
      <c r="B32" s="19" t="s">
        <v>26</v>
      </c>
      <c r="C32" s="19" t="s">
        <v>27</v>
      </c>
      <c r="D32" s="19" t="s">
        <v>228</v>
      </c>
      <c r="E32" s="20" t="s">
        <v>163</v>
      </c>
      <c r="F32" s="20">
        <v>2019</v>
      </c>
      <c r="G32" s="21">
        <v>399000</v>
      </c>
      <c r="H32" s="15"/>
      <c r="I32" s="15"/>
      <c r="J32" s="15"/>
    </row>
    <row r="33" spans="1:10" ht="71.25" x14ac:dyDescent="0.45">
      <c r="A33" s="15"/>
      <c r="B33" s="19" t="s">
        <v>28</v>
      </c>
      <c r="C33" s="19" t="s">
        <v>29</v>
      </c>
      <c r="D33" s="19" t="s">
        <v>229</v>
      </c>
      <c r="E33" s="20" t="s">
        <v>161</v>
      </c>
      <c r="F33" s="20">
        <v>2019</v>
      </c>
      <c r="G33" s="21">
        <v>1000000</v>
      </c>
      <c r="H33" s="15"/>
      <c r="I33" s="15"/>
      <c r="J33" s="15"/>
    </row>
    <row r="34" spans="1:10" ht="57" x14ac:dyDescent="0.45">
      <c r="A34" s="15"/>
      <c r="B34" s="19" t="s">
        <v>24</v>
      </c>
      <c r="C34" s="19" t="s">
        <v>30</v>
      </c>
      <c r="D34" s="19" t="s">
        <v>227</v>
      </c>
      <c r="E34" s="20" t="s">
        <v>155</v>
      </c>
      <c r="F34" s="20">
        <v>2019</v>
      </c>
      <c r="G34" s="21">
        <v>579000</v>
      </c>
      <c r="H34" s="15"/>
      <c r="I34" s="15"/>
      <c r="J34" s="15"/>
    </row>
    <row r="35" spans="1:10" ht="42.75" x14ac:dyDescent="0.45">
      <c r="A35" s="15"/>
      <c r="B35" s="19" t="s">
        <v>24</v>
      </c>
      <c r="C35" s="19" t="s">
        <v>32</v>
      </c>
      <c r="D35" s="19" t="s">
        <v>227</v>
      </c>
      <c r="E35" s="20" t="s">
        <v>164</v>
      </c>
      <c r="F35" s="20">
        <v>2019</v>
      </c>
      <c r="G35" s="21">
        <v>497000</v>
      </c>
      <c r="H35" s="15"/>
      <c r="I35" s="15"/>
      <c r="J35" s="15"/>
    </row>
    <row r="36" spans="1:10" ht="28.5" x14ac:dyDescent="0.45">
      <c r="A36" s="15"/>
      <c r="B36" s="19" t="s">
        <v>33</v>
      </c>
      <c r="C36" s="19" t="s">
        <v>156</v>
      </c>
      <c r="D36" s="19" t="s">
        <v>34</v>
      </c>
      <c r="E36" s="20" t="s">
        <v>165</v>
      </c>
      <c r="F36" s="20">
        <v>2019</v>
      </c>
      <c r="G36" s="21">
        <v>2500000</v>
      </c>
      <c r="H36" s="15"/>
      <c r="I36" s="15"/>
      <c r="J36" s="15"/>
    </row>
    <row r="37" spans="1:10" ht="42.75" x14ac:dyDescent="0.45">
      <c r="A37" s="15"/>
      <c r="B37" s="19" t="s">
        <v>38</v>
      </c>
      <c r="C37" s="19" t="s">
        <v>39</v>
      </c>
      <c r="D37" s="19" t="s">
        <v>229</v>
      </c>
      <c r="E37" s="20" t="s">
        <v>161</v>
      </c>
      <c r="F37" s="20">
        <v>2019</v>
      </c>
      <c r="G37" s="21">
        <v>900000</v>
      </c>
      <c r="H37" s="15"/>
      <c r="I37" s="15"/>
      <c r="J37" s="15"/>
    </row>
    <row r="38" spans="1:10" ht="85.5" x14ac:dyDescent="0.45">
      <c r="A38" s="15"/>
      <c r="B38" s="19" t="s">
        <v>231</v>
      </c>
      <c r="C38" s="19" t="s">
        <v>177</v>
      </c>
      <c r="D38" s="19" t="s">
        <v>332</v>
      </c>
      <c r="E38" s="20" t="s">
        <v>155</v>
      </c>
      <c r="F38" s="20">
        <v>2019</v>
      </c>
      <c r="G38" s="21">
        <v>50000</v>
      </c>
      <c r="H38" s="15"/>
      <c r="I38" s="15"/>
      <c r="J38" s="15"/>
    </row>
    <row r="39" spans="1:10" ht="57" x14ac:dyDescent="0.45">
      <c r="A39" s="15"/>
      <c r="B39" s="19" t="s">
        <v>44</v>
      </c>
      <c r="C39" s="19" t="s">
        <v>45</v>
      </c>
      <c r="D39" s="19" t="s">
        <v>46</v>
      </c>
      <c r="E39" s="20" t="s">
        <v>167</v>
      </c>
      <c r="F39" s="20">
        <v>2019</v>
      </c>
      <c r="G39" s="21" t="s">
        <v>166</v>
      </c>
      <c r="H39" s="15"/>
      <c r="I39" s="15"/>
      <c r="J39" s="15"/>
    </row>
    <row r="40" spans="1:10" ht="57" x14ac:dyDescent="0.45">
      <c r="A40" s="15"/>
      <c r="B40" s="19" t="s">
        <v>47</v>
      </c>
      <c r="C40" s="19" t="s">
        <v>48</v>
      </c>
      <c r="D40" s="19" t="s">
        <v>46</v>
      </c>
      <c r="E40" s="20" t="s">
        <v>168</v>
      </c>
      <c r="F40" s="20">
        <v>2019</v>
      </c>
      <c r="G40" s="21" t="s">
        <v>166</v>
      </c>
      <c r="H40" s="15"/>
      <c r="I40" s="15"/>
      <c r="J40" s="15"/>
    </row>
    <row r="41" spans="1:10" ht="71.25" x14ac:dyDescent="0.45">
      <c r="A41" s="15"/>
      <c r="B41" s="19" t="s">
        <v>76</v>
      </c>
      <c r="C41" s="24" t="s">
        <v>17</v>
      </c>
      <c r="D41" s="22" t="s">
        <v>224</v>
      </c>
      <c r="E41" s="25" t="s">
        <v>160</v>
      </c>
      <c r="F41" s="25">
        <v>2019</v>
      </c>
      <c r="G41" s="21">
        <v>5350000</v>
      </c>
      <c r="H41" s="15"/>
      <c r="I41" s="15"/>
      <c r="J41" s="15"/>
    </row>
    <row r="42" spans="1:10" ht="42.75" x14ac:dyDescent="0.45">
      <c r="A42" s="15"/>
      <c r="B42" s="24" t="s">
        <v>100</v>
      </c>
      <c r="C42" s="24" t="s">
        <v>121</v>
      </c>
      <c r="D42" s="19" t="s">
        <v>229</v>
      </c>
      <c r="E42" s="25" t="s">
        <v>176</v>
      </c>
      <c r="F42" s="25">
        <v>2019</v>
      </c>
      <c r="G42" s="21">
        <v>400000</v>
      </c>
      <c r="H42" s="15"/>
      <c r="I42" s="15"/>
      <c r="J42" s="15"/>
    </row>
    <row r="43" spans="1:10" ht="28.5" x14ac:dyDescent="0.45">
      <c r="A43" s="15"/>
      <c r="B43" s="24" t="s">
        <v>196</v>
      </c>
      <c r="C43" s="24" t="s">
        <v>111</v>
      </c>
      <c r="D43" s="24" t="s">
        <v>112</v>
      </c>
      <c r="E43" s="25" t="s">
        <v>160</v>
      </c>
      <c r="F43" s="25">
        <v>2019</v>
      </c>
      <c r="G43" s="21">
        <v>43944000</v>
      </c>
      <c r="H43" s="15"/>
      <c r="I43" s="15"/>
      <c r="J43" s="15"/>
    </row>
    <row r="44" spans="1:10" ht="42.75" x14ac:dyDescent="0.45">
      <c r="A44" s="15"/>
      <c r="B44" s="19" t="s">
        <v>131</v>
      </c>
      <c r="C44" s="19" t="s">
        <v>132</v>
      </c>
      <c r="D44" s="19" t="s">
        <v>229</v>
      </c>
      <c r="E44" s="20" t="s">
        <v>161</v>
      </c>
      <c r="F44" s="20">
        <v>2019</v>
      </c>
      <c r="G44" s="21">
        <v>800000</v>
      </c>
      <c r="H44" s="15"/>
      <c r="I44" s="15"/>
      <c r="J44" s="15"/>
    </row>
    <row r="45" spans="1:10" x14ac:dyDescent="0.45">
      <c r="A45" s="15"/>
      <c r="B45" s="19" t="s">
        <v>142</v>
      </c>
      <c r="C45" s="19" t="s">
        <v>143</v>
      </c>
      <c r="D45" s="19" t="s">
        <v>236</v>
      </c>
      <c r="E45" s="20" t="s">
        <v>168</v>
      </c>
      <c r="F45" s="20">
        <v>2019</v>
      </c>
      <c r="G45" s="21">
        <v>50000</v>
      </c>
      <c r="H45" s="15"/>
      <c r="I45" s="15"/>
      <c r="J45" s="15"/>
    </row>
    <row r="46" spans="1:10" ht="28.5" x14ac:dyDescent="0.45">
      <c r="A46" s="15"/>
      <c r="B46" s="19" t="s">
        <v>217</v>
      </c>
      <c r="C46" s="19" t="s">
        <v>205</v>
      </c>
      <c r="D46" s="22" t="s">
        <v>234</v>
      </c>
      <c r="E46" s="20" t="s">
        <v>160</v>
      </c>
      <c r="F46" s="20">
        <v>2019</v>
      </c>
      <c r="G46" s="21">
        <v>1000000</v>
      </c>
      <c r="H46" s="15"/>
      <c r="I46" s="15"/>
      <c r="J46" s="15"/>
    </row>
    <row r="47" spans="1:10" ht="42.75" x14ac:dyDescent="0.45">
      <c r="A47" s="15"/>
      <c r="B47" s="19" t="s">
        <v>44</v>
      </c>
      <c r="C47" s="19" t="s">
        <v>49</v>
      </c>
      <c r="D47" s="19" t="s">
        <v>46</v>
      </c>
      <c r="E47" s="20" t="s">
        <v>168</v>
      </c>
      <c r="F47" s="20">
        <v>2020</v>
      </c>
      <c r="G47" s="21" t="s">
        <v>166</v>
      </c>
      <c r="H47" s="15"/>
      <c r="I47" s="15"/>
      <c r="J47" s="15"/>
    </row>
    <row r="48" spans="1:10" ht="42.75" x14ac:dyDescent="0.45">
      <c r="A48" s="15"/>
      <c r="B48" s="19" t="s">
        <v>50</v>
      </c>
      <c r="C48" s="19" t="s">
        <v>51</v>
      </c>
      <c r="D48" s="19" t="s">
        <v>46</v>
      </c>
      <c r="E48" s="20" t="s">
        <v>168</v>
      </c>
      <c r="F48" s="20">
        <v>2020</v>
      </c>
      <c r="G48" s="21" t="s">
        <v>166</v>
      </c>
      <c r="H48" s="15"/>
      <c r="I48" s="15"/>
      <c r="J48" s="15"/>
    </row>
    <row r="49" spans="1:10" ht="42.75" x14ac:dyDescent="0.45">
      <c r="A49" s="15"/>
      <c r="B49" s="19" t="s">
        <v>52</v>
      </c>
      <c r="C49" s="19" t="s">
        <v>53</v>
      </c>
      <c r="D49" s="19" t="s">
        <v>46</v>
      </c>
      <c r="E49" s="20" t="s">
        <v>169</v>
      </c>
      <c r="F49" s="20">
        <v>2020</v>
      </c>
      <c r="G49" s="21" t="s">
        <v>166</v>
      </c>
      <c r="H49" s="15"/>
      <c r="I49" s="15"/>
      <c r="J49" s="15"/>
    </row>
    <row r="50" spans="1:10" ht="128.25" x14ac:dyDescent="0.45">
      <c r="A50" s="15"/>
      <c r="B50" s="19" t="s">
        <v>44</v>
      </c>
      <c r="C50" s="19" t="s">
        <v>54</v>
      </c>
      <c r="D50" s="19" t="s">
        <v>46</v>
      </c>
      <c r="E50" s="20" t="s">
        <v>167</v>
      </c>
      <c r="F50" s="20">
        <v>2020</v>
      </c>
      <c r="G50" s="21" t="s">
        <v>166</v>
      </c>
      <c r="H50" s="15"/>
      <c r="I50" s="15"/>
      <c r="J50" s="15"/>
    </row>
    <row r="51" spans="1:10" x14ac:dyDescent="0.45">
      <c r="A51" s="15"/>
      <c r="B51" s="19" t="s">
        <v>170</v>
      </c>
      <c r="C51" s="19" t="s">
        <v>55</v>
      </c>
      <c r="D51" s="19" t="s">
        <v>223</v>
      </c>
      <c r="E51" s="20" t="s">
        <v>162</v>
      </c>
      <c r="F51" s="20">
        <v>2020</v>
      </c>
      <c r="G51" s="21">
        <v>20000000</v>
      </c>
      <c r="H51" s="15"/>
      <c r="I51" s="15"/>
      <c r="J51" s="15"/>
    </row>
    <row r="52" spans="1:10" ht="57" x14ac:dyDescent="0.45">
      <c r="A52" s="15"/>
      <c r="B52" s="19" t="s">
        <v>24</v>
      </c>
      <c r="C52" s="19" t="s">
        <v>56</v>
      </c>
      <c r="D52" s="19" t="s">
        <v>31</v>
      </c>
      <c r="E52" s="20" t="s">
        <v>163</v>
      </c>
      <c r="F52" s="20">
        <v>2020</v>
      </c>
      <c r="G52" s="21">
        <v>390000</v>
      </c>
      <c r="H52" s="15"/>
      <c r="I52" s="15"/>
      <c r="J52" s="15"/>
    </row>
    <row r="53" spans="1:10" ht="85.5" x14ac:dyDescent="0.45">
      <c r="A53" s="15"/>
      <c r="B53" s="19" t="s">
        <v>57</v>
      </c>
      <c r="C53" s="19" t="s">
        <v>58</v>
      </c>
      <c r="D53" s="19" t="s">
        <v>229</v>
      </c>
      <c r="E53" s="20" t="s">
        <v>161</v>
      </c>
      <c r="F53" s="20">
        <v>2020</v>
      </c>
      <c r="G53" s="21">
        <v>900000</v>
      </c>
      <c r="H53" s="15"/>
      <c r="I53" s="15"/>
      <c r="J53" s="15"/>
    </row>
    <row r="54" spans="1:10" ht="42.75" x14ac:dyDescent="0.45">
      <c r="A54" s="15"/>
      <c r="B54" s="19" t="s">
        <v>24</v>
      </c>
      <c r="C54" s="19" t="s">
        <v>59</v>
      </c>
      <c r="D54" s="19" t="s">
        <v>60</v>
      </c>
      <c r="E54" s="20" t="s">
        <v>155</v>
      </c>
      <c r="F54" s="20">
        <v>2020</v>
      </c>
      <c r="G54" s="21">
        <v>830000</v>
      </c>
      <c r="H54" s="15"/>
      <c r="I54" s="15"/>
      <c r="J54" s="15"/>
    </row>
    <row r="55" spans="1:10" ht="57" x14ac:dyDescent="0.45">
      <c r="A55" s="15"/>
      <c r="B55" s="19" t="s">
        <v>57</v>
      </c>
      <c r="C55" s="19" t="s">
        <v>61</v>
      </c>
      <c r="D55" s="19" t="s">
        <v>62</v>
      </c>
      <c r="E55" s="20" t="s">
        <v>176</v>
      </c>
      <c r="F55" s="20">
        <v>2020</v>
      </c>
      <c r="G55" s="21">
        <v>1347000</v>
      </c>
      <c r="H55" s="15"/>
      <c r="I55" s="15"/>
      <c r="J55" s="15"/>
    </row>
    <row r="56" spans="1:10" ht="42.75" x14ac:dyDescent="0.45">
      <c r="A56" s="15"/>
      <c r="B56" s="19" t="s">
        <v>63</v>
      </c>
      <c r="C56" s="19" t="s">
        <v>64</v>
      </c>
      <c r="D56" s="22" t="s">
        <v>234</v>
      </c>
      <c r="E56" s="20" t="s">
        <v>155</v>
      </c>
      <c r="F56" s="20">
        <v>2020</v>
      </c>
      <c r="G56" s="21">
        <v>0</v>
      </c>
      <c r="H56" s="15"/>
      <c r="I56" s="15"/>
      <c r="J56" s="15"/>
    </row>
    <row r="57" spans="1:10" ht="57" x14ac:dyDescent="0.45">
      <c r="A57" s="15"/>
      <c r="B57" s="19" t="s">
        <v>24</v>
      </c>
      <c r="C57" s="19" t="s">
        <v>276</v>
      </c>
      <c r="D57" s="19" t="s">
        <v>65</v>
      </c>
      <c r="E57" s="20" t="s">
        <v>66</v>
      </c>
      <c r="F57" s="20">
        <v>2020</v>
      </c>
      <c r="G57" s="21">
        <v>98000</v>
      </c>
      <c r="H57" s="15"/>
      <c r="I57" s="15"/>
      <c r="J57" s="15"/>
    </row>
    <row r="58" spans="1:10" ht="57" x14ac:dyDescent="0.45">
      <c r="A58" s="15"/>
      <c r="B58" s="19" t="s">
        <v>33</v>
      </c>
      <c r="C58" s="19" t="s">
        <v>67</v>
      </c>
      <c r="D58" s="19" t="s">
        <v>68</v>
      </c>
      <c r="E58" s="20" t="s">
        <v>69</v>
      </c>
      <c r="F58" s="20">
        <v>2020</v>
      </c>
      <c r="G58" s="21">
        <v>282000</v>
      </c>
      <c r="H58" s="15"/>
      <c r="I58" s="15"/>
      <c r="J58" s="15"/>
    </row>
    <row r="59" spans="1:10" ht="42.75" x14ac:dyDescent="0.45">
      <c r="A59" s="15"/>
      <c r="B59" s="19" t="s">
        <v>24</v>
      </c>
      <c r="C59" s="19" t="s">
        <v>70</v>
      </c>
      <c r="D59" s="19" t="s">
        <v>31</v>
      </c>
      <c r="E59" s="20" t="s">
        <v>163</v>
      </c>
      <c r="F59" s="20">
        <v>2020</v>
      </c>
      <c r="G59" s="21">
        <v>382000</v>
      </c>
      <c r="H59" s="15"/>
      <c r="I59" s="15"/>
      <c r="J59" s="15"/>
    </row>
    <row r="60" spans="1:10" ht="42.75" x14ac:dyDescent="0.45">
      <c r="A60" s="15"/>
      <c r="B60" s="19" t="s">
        <v>33</v>
      </c>
      <c r="C60" s="19" t="s">
        <v>71</v>
      </c>
      <c r="D60" s="19" t="s">
        <v>72</v>
      </c>
      <c r="E60" s="20" t="s">
        <v>155</v>
      </c>
      <c r="F60" s="20">
        <v>2020</v>
      </c>
      <c r="G60" s="21">
        <v>301000</v>
      </c>
      <c r="H60" s="15"/>
      <c r="I60" s="15"/>
      <c r="J60" s="15"/>
    </row>
    <row r="61" spans="1:10" ht="71.25" x14ac:dyDescent="0.45">
      <c r="A61" s="15"/>
      <c r="B61" s="22" t="s">
        <v>73</v>
      </c>
      <c r="C61" s="22" t="s">
        <v>248</v>
      </c>
      <c r="D61" s="19" t="s">
        <v>232</v>
      </c>
      <c r="E61" s="23" t="s">
        <v>159</v>
      </c>
      <c r="F61" s="23">
        <v>2020</v>
      </c>
      <c r="G61" s="21">
        <v>2981000</v>
      </c>
      <c r="H61" s="15"/>
      <c r="I61" s="15"/>
      <c r="J61" s="15"/>
    </row>
    <row r="62" spans="1:10" ht="57" x14ac:dyDescent="0.45">
      <c r="A62" s="15"/>
      <c r="B62" s="19" t="s">
        <v>44</v>
      </c>
      <c r="C62" s="19" t="s">
        <v>78</v>
      </c>
      <c r="D62" s="19" t="s">
        <v>46</v>
      </c>
      <c r="E62" s="20" t="s">
        <v>167</v>
      </c>
      <c r="F62" s="20">
        <v>2020</v>
      </c>
      <c r="G62" s="21" t="s">
        <v>166</v>
      </c>
      <c r="H62" s="15"/>
      <c r="I62" s="15"/>
      <c r="J62" s="15"/>
    </row>
    <row r="63" spans="1:10" ht="57" x14ac:dyDescent="0.45">
      <c r="A63" s="15"/>
      <c r="B63" s="24" t="s">
        <v>346</v>
      </c>
      <c r="C63" s="24" t="s">
        <v>109</v>
      </c>
      <c r="D63" s="19" t="s">
        <v>232</v>
      </c>
      <c r="E63" s="25" t="s">
        <v>186</v>
      </c>
      <c r="F63" s="25">
        <v>2020</v>
      </c>
      <c r="G63" s="21">
        <v>2917000</v>
      </c>
      <c r="I63" s="15"/>
      <c r="J63" s="15"/>
    </row>
    <row r="64" spans="1:10" ht="71.25" x14ac:dyDescent="0.45">
      <c r="A64" s="15"/>
      <c r="B64" s="24" t="s">
        <v>115</v>
      </c>
      <c r="C64" s="24" t="s">
        <v>116</v>
      </c>
      <c r="D64" s="24" t="s">
        <v>199</v>
      </c>
      <c r="E64" s="25" t="s">
        <v>159</v>
      </c>
      <c r="F64" s="25">
        <v>2020</v>
      </c>
      <c r="G64" s="21">
        <v>4175000</v>
      </c>
      <c r="H64" s="15"/>
      <c r="I64" s="15"/>
      <c r="J64" s="15"/>
    </row>
    <row r="65" spans="1:10" ht="42.75" x14ac:dyDescent="0.45">
      <c r="A65" s="15"/>
      <c r="B65" s="19" t="s">
        <v>209</v>
      </c>
      <c r="C65" s="19" t="s">
        <v>124</v>
      </c>
      <c r="D65" s="19" t="s">
        <v>125</v>
      </c>
      <c r="E65" s="20" t="s">
        <v>161</v>
      </c>
      <c r="F65" s="20">
        <v>2020</v>
      </c>
      <c r="G65" s="21">
        <v>3207000</v>
      </c>
      <c r="H65" s="15"/>
      <c r="I65" s="15"/>
      <c r="J65" s="15"/>
    </row>
    <row r="66" spans="1:10" ht="99.75" x14ac:dyDescent="0.45">
      <c r="A66" s="15"/>
      <c r="B66" s="19" t="s">
        <v>324</v>
      </c>
      <c r="C66" s="19" t="s">
        <v>133</v>
      </c>
      <c r="D66" s="19" t="s">
        <v>212</v>
      </c>
      <c r="E66" s="20" t="s">
        <v>159</v>
      </c>
      <c r="F66" s="20">
        <v>2020</v>
      </c>
      <c r="G66" s="21">
        <v>500000</v>
      </c>
      <c r="H66" s="15"/>
      <c r="I66" s="15"/>
      <c r="J66" s="15"/>
    </row>
    <row r="67" spans="1:10" ht="71.25" x14ac:dyDescent="0.45">
      <c r="A67" s="15"/>
      <c r="B67" s="22" t="s">
        <v>249</v>
      </c>
      <c r="C67" s="22" t="s">
        <v>250</v>
      </c>
      <c r="D67" s="19" t="s">
        <v>232</v>
      </c>
      <c r="E67" s="23" t="s">
        <v>159</v>
      </c>
      <c r="F67" s="23">
        <v>2020</v>
      </c>
      <c r="G67" s="27">
        <v>1496000</v>
      </c>
      <c r="H67" s="15"/>
      <c r="I67" s="15"/>
      <c r="J67" s="15"/>
    </row>
    <row r="68" spans="1:10" ht="42.75" x14ac:dyDescent="0.45">
      <c r="A68" s="15"/>
      <c r="B68" s="19" t="s">
        <v>79</v>
      </c>
      <c r="C68" s="19" t="s">
        <v>80</v>
      </c>
      <c r="D68" s="19" t="s">
        <v>36</v>
      </c>
      <c r="E68" s="20" t="s">
        <v>159</v>
      </c>
      <c r="F68" s="20">
        <v>2021</v>
      </c>
      <c r="G68" s="21">
        <v>1294000</v>
      </c>
      <c r="H68" s="15"/>
      <c r="I68" s="15"/>
      <c r="J68" s="15"/>
    </row>
    <row r="69" spans="1:10" ht="71.25" x14ac:dyDescent="0.45">
      <c r="A69" s="15"/>
      <c r="B69" s="19" t="s">
        <v>23</v>
      </c>
      <c r="C69" s="19" t="s">
        <v>81</v>
      </c>
      <c r="D69" s="19" t="s">
        <v>240</v>
      </c>
      <c r="E69" s="20" t="s">
        <v>176</v>
      </c>
      <c r="F69" s="20">
        <v>2021</v>
      </c>
      <c r="G69" s="21">
        <v>3708210</v>
      </c>
      <c r="H69" s="15"/>
      <c r="I69" s="15"/>
      <c r="J69" s="15"/>
    </row>
    <row r="70" spans="1:10" ht="57" x14ac:dyDescent="0.45">
      <c r="A70" s="15"/>
      <c r="B70" s="19" t="s">
        <v>178</v>
      </c>
      <c r="C70" s="19" t="s">
        <v>179</v>
      </c>
      <c r="D70" s="19" t="s">
        <v>232</v>
      </c>
      <c r="E70" s="20" t="s">
        <v>159</v>
      </c>
      <c r="F70" s="20">
        <v>2021</v>
      </c>
      <c r="G70" s="21">
        <v>5699000</v>
      </c>
      <c r="H70" s="15"/>
      <c r="I70" s="15"/>
      <c r="J70" s="15"/>
    </row>
    <row r="71" spans="1:10" ht="42.75" x14ac:dyDescent="0.45">
      <c r="A71" s="15"/>
      <c r="B71" s="19" t="s">
        <v>33</v>
      </c>
      <c r="C71" s="19" t="s">
        <v>82</v>
      </c>
      <c r="D71" s="19" t="s">
        <v>83</v>
      </c>
      <c r="E71" s="20" t="s">
        <v>164</v>
      </c>
      <c r="F71" s="20">
        <v>2021</v>
      </c>
      <c r="G71" s="21">
        <v>183000</v>
      </c>
      <c r="H71" s="15"/>
      <c r="I71" s="15"/>
      <c r="J71" s="15"/>
    </row>
    <row r="72" spans="1:10" ht="28.5" x14ac:dyDescent="0.45">
      <c r="A72" s="15"/>
      <c r="B72" s="19" t="s">
        <v>33</v>
      </c>
      <c r="C72" s="19" t="s">
        <v>84</v>
      </c>
      <c r="D72" s="19" t="s">
        <v>85</v>
      </c>
      <c r="E72" s="20" t="s">
        <v>164</v>
      </c>
      <c r="F72" s="20">
        <v>2021</v>
      </c>
      <c r="G72" s="21">
        <v>188000</v>
      </c>
      <c r="H72" s="15"/>
      <c r="I72" s="15"/>
      <c r="J72" s="15"/>
    </row>
    <row r="73" spans="1:10" ht="57" x14ac:dyDescent="0.45">
      <c r="A73" s="15"/>
      <c r="B73" s="19" t="s">
        <v>33</v>
      </c>
      <c r="C73" s="19" t="s">
        <v>86</v>
      </c>
      <c r="D73" s="19" t="s">
        <v>72</v>
      </c>
      <c r="E73" s="20" t="s">
        <v>163</v>
      </c>
      <c r="F73" s="20">
        <v>2021</v>
      </c>
      <c r="G73" s="21">
        <v>268000</v>
      </c>
      <c r="H73" s="15"/>
      <c r="I73" s="15"/>
      <c r="J73" s="15"/>
    </row>
    <row r="74" spans="1:10" ht="57" x14ac:dyDescent="0.45">
      <c r="A74" s="15"/>
      <c r="B74" s="19" t="s">
        <v>24</v>
      </c>
      <c r="C74" s="19" t="s">
        <v>87</v>
      </c>
      <c r="D74" s="19" t="s">
        <v>240</v>
      </c>
      <c r="E74" s="20" t="s">
        <v>163</v>
      </c>
      <c r="F74" s="20">
        <v>2021</v>
      </c>
      <c r="G74" s="21">
        <v>397000</v>
      </c>
      <c r="H74" s="15"/>
      <c r="I74" s="15"/>
      <c r="J74" s="15"/>
    </row>
    <row r="75" spans="1:10" ht="71.25" x14ac:dyDescent="0.45">
      <c r="A75" s="15"/>
      <c r="B75" s="19" t="s">
        <v>33</v>
      </c>
      <c r="C75" s="19" t="s">
        <v>88</v>
      </c>
      <c r="D75" s="19" t="s">
        <v>89</v>
      </c>
      <c r="E75" s="20" t="s">
        <v>163</v>
      </c>
      <c r="F75" s="20">
        <v>2021</v>
      </c>
      <c r="G75" s="21">
        <v>226000</v>
      </c>
      <c r="H75" s="15"/>
      <c r="I75" s="15"/>
      <c r="J75" s="15"/>
    </row>
    <row r="76" spans="1:10" ht="57" x14ac:dyDescent="0.45">
      <c r="A76" s="15"/>
      <c r="B76" s="19" t="s">
        <v>38</v>
      </c>
      <c r="C76" s="19" t="s">
        <v>90</v>
      </c>
      <c r="D76" s="19" t="s">
        <v>36</v>
      </c>
      <c r="E76" s="20" t="s">
        <v>176</v>
      </c>
      <c r="F76" s="20">
        <v>2021</v>
      </c>
      <c r="G76" s="21">
        <v>897000</v>
      </c>
      <c r="H76" s="15"/>
      <c r="I76" s="15"/>
      <c r="J76" s="15"/>
    </row>
    <row r="77" spans="1:10" ht="28.5" x14ac:dyDescent="0.45">
      <c r="A77" s="15"/>
      <c r="B77" s="24" t="s">
        <v>182</v>
      </c>
      <c r="C77" s="24" t="s">
        <v>180</v>
      </c>
      <c r="D77" s="24" t="s">
        <v>180</v>
      </c>
      <c r="E77" s="25" t="s">
        <v>181</v>
      </c>
      <c r="F77" s="25">
        <v>2021</v>
      </c>
      <c r="G77" s="21">
        <v>1000000</v>
      </c>
      <c r="H77" s="15"/>
      <c r="I77" s="15"/>
      <c r="J77" s="15"/>
    </row>
    <row r="78" spans="1:10" ht="71.25" x14ac:dyDescent="0.45">
      <c r="A78" s="15"/>
      <c r="B78" s="24" t="s">
        <v>101</v>
      </c>
      <c r="C78" s="24" t="s">
        <v>102</v>
      </c>
      <c r="D78" s="24" t="s">
        <v>235</v>
      </c>
      <c r="E78" s="25" t="s">
        <v>162</v>
      </c>
      <c r="F78" s="25">
        <v>2021</v>
      </c>
      <c r="G78" s="21">
        <v>639000</v>
      </c>
      <c r="H78" s="15"/>
      <c r="I78" s="15"/>
      <c r="J78" s="15"/>
    </row>
    <row r="79" spans="1:10" ht="71.25" x14ac:dyDescent="0.45">
      <c r="A79" s="15"/>
      <c r="B79" s="22" t="s">
        <v>275</v>
      </c>
      <c r="C79" s="22" t="s">
        <v>40</v>
      </c>
      <c r="D79" s="22" t="s">
        <v>224</v>
      </c>
      <c r="E79" s="23" t="s">
        <v>159</v>
      </c>
      <c r="F79" s="23">
        <v>2021</v>
      </c>
      <c r="G79" s="27">
        <v>16200000</v>
      </c>
      <c r="H79" s="15"/>
      <c r="I79" s="15"/>
      <c r="J79" s="15"/>
    </row>
    <row r="80" spans="1:10" ht="57" x14ac:dyDescent="0.45">
      <c r="A80" s="15"/>
      <c r="B80" s="19" t="s">
        <v>74</v>
      </c>
      <c r="C80" s="19" t="s">
        <v>75</v>
      </c>
      <c r="D80" s="19" t="s">
        <v>233</v>
      </c>
      <c r="E80" s="20" t="s">
        <v>159</v>
      </c>
      <c r="F80" s="20">
        <v>2022</v>
      </c>
      <c r="G80" s="21">
        <v>1194000</v>
      </c>
      <c r="H80" s="15"/>
      <c r="I80" s="15"/>
      <c r="J80" s="15"/>
    </row>
    <row r="81" spans="1:10" ht="57" x14ac:dyDescent="0.45">
      <c r="A81" s="15"/>
      <c r="B81" s="24" t="s">
        <v>115</v>
      </c>
      <c r="C81" s="24" t="s">
        <v>198</v>
      </c>
      <c r="D81" s="24" t="s">
        <v>197</v>
      </c>
      <c r="E81" s="25" t="s">
        <v>159</v>
      </c>
      <c r="F81" s="25">
        <v>2022</v>
      </c>
      <c r="G81" s="21">
        <v>7566000</v>
      </c>
      <c r="H81" s="15"/>
      <c r="I81" s="15"/>
      <c r="J81" s="15"/>
    </row>
    <row r="82" spans="1:10" ht="85.5" x14ac:dyDescent="0.45">
      <c r="A82" s="15"/>
      <c r="B82" s="19" t="s">
        <v>148</v>
      </c>
      <c r="C82" s="19" t="s">
        <v>214</v>
      </c>
      <c r="D82" s="24" t="s">
        <v>149</v>
      </c>
      <c r="E82" s="20" t="s">
        <v>155</v>
      </c>
      <c r="F82" s="20">
        <v>2022</v>
      </c>
      <c r="G82" s="21">
        <v>300000</v>
      </c>
      <c r="H82" s="15"/>
      <c r="I82" s="15"/>
      <c r="J82" s="15"/>
    </row>
    <row r="83" spans="1:10" ht="71.25" x14ac:dyDescent="0.45">
      <c r="A83" s="15"/>
      <c r="B83" s="19" t="s">
        <v>278</v>
      </c>
      <c r="C83" s="19" t="s">
        <v>279</v>
      </c>
      <c r="D83" s="19" t="s">
        <v>280</v>
      </c>
      <c r="E83" s="20" t="s">
        <v>155</v>
      </c>
      <c r="F83" s="20">
        <v>2022</v>
      </c>
      <c r="G83" s="21">
        <v>1050000</v>
      </c>
      <c r="H83" s="15"/>
      <c r="I83" s="15"/>
      <c r="J83" s="15"/>
    </row>
    <row r="84" spans="1:10" ht="85.5" x14ac:dyDescent="0.45">
      <c r="A84" s="15"/>
      <c r="B84" s="19" t="s">
        <v>281</v>
      </c>
      <c r="C84" s="19" t="s">
        <v>285</v>
      </c>
      <c r="D84" s="19" t="s">
        <v>282</v>
      </c>
      <c r="E84" s="20" t="s">
        <v>176</v>
      </c>
      <c r="F84" s="20">
        <v>2022</v>
      </c>
      <c r="G84" s="21">
        <v>1500000</v>
      </c>
      <c r="H84" s="15"/>
      <c r="I84" s="15"/>
      <c r="J84" s="15"/>
    </row>
    <row r="85" spans="1:10" ht="71.25" x14ac:dyDescent="0.45">
      <c r="A85" s="15"/>
      <c r="B85" s="19" t="s">
        <v>283</v>
      </c>
      <c r="C85" s="19" t="s">
        <v>284</v>
      </c>
      <c r="D85" s="19" t="s">
        <v>295</v>
      </c>
      <c r="E85" s="20" t="s">
        <v>176</v>
      </c>
      <c r="F85" s="20">
        <v>2022</v>
      </c>
      <c r="G85" s="21">
        <v>300000</v>
      </c>
      <c r="H85" s="15"/>
      <c r="I85" s="15"/>
      <c r="J85" s="15"/>
    </row>
    <row r="86" spans="1:10" ht="71.25" x14ac:dyDescent="0.45">
      <c r="A86" s="15"/>
      <c r="B86" s="19" t="s">
        <v>195</v>
      </c>
      <c r="C86" s="19" t="s">
        <v>286</v>
      </c>
      <c r="D86" s="19" t="s">
        <v>287</v>
      </c>
      <c r="E86" s="20" t="s">
        <v>159</v>
      </c>
      <c r="F86" s="20">
        <v>2022</v>
      </c>
      <c r="G86" s="21">
        <v>75000</v>
      </c>
      <c r="H86" s="15"/>
      <c r="I86" s="15"/>
      <c r="J86" s="15"/>
    </row>
    <row r="87" spans="1:10" ht="85.5" x14ac:dyDescent="0.45">
      <c r="A87" s="15"/>
      <c r="B87" s="19" t="s">
        <v>288</v>
      </c>
      <c r="C87" s="19" t="s">
        <v>289</v>
      </c>
      <c r="D87" s="19" t="s">
        <v>295</v>
      </c>
      <c r="E87" s="20" t="s">
        <v>161</v>
      </c>
      <c r="F87" s="20">
        <v>2022</v>
      </c>
      <c r="G87" s="21">
        <v>800000</v>
      </c>
      <c r="H87" s="15"/>
      <c r="I87" s="15"/>
      <c r="J87" s="15"/>
    </row>
    <row r="88" spans="1:10" ht="15.75" x14ac:dyDescent="0.5">
      <c r="A88" s="15"/>
      <c r="B88" s="35" t="s">
        <v>256</v>
      </c>
      <c r="C88" s="35" t="s">
        <v>361</v>
      </c>
      <c r="D88" s="36" t="s">
        <v>334</v>
      </c>
      <c r="E88" s="37" t="s">
        <v>176</v>
      </c>
      <c r="F88" s="37">
        <v>2022</v>
      </c>
      <c r="G88" s="38">
        <v>500000</v>
      </c>
      <c r="H88" s="15"/>
      <c r="I88" s="15"/>
      <c r="J88" s="15"/>
    </row>
    <row r="89" spans="1:10" ht="15.75" x14ac:dyDescent="0.5">
      <c r="A89" s="15"/>
      <c r="B89" s="35" t="s">
        <v>347</v>
      </c>
      <c r="C89" s="35" t="s">
        <v>361</v>
      </c>
      <c r="D89" s="36" t="s">
        <v>334</v>
      </c>
      <c r="E89" s="37" t="s">
        <v>176</v>
      </c>
      <c r="F89" s="37">
        <v>2022</v>
      </c>
      <c r="G89" s="38">
        <v>500000</v>
      </c>
      <c r="H89" s="15"/>
      <c r="I89" s="15"/>
      <c r="J89" s="15"/>
    </row>
    <row r="90" spans="1:10" ht="15.75" x14ac:dyDescent="0.5">
      <c r="A90" s="15"/>
      <c r="B90" s="35" t="s">
        <v>348</v>
      </c>
      <c r="C90" s="35" t="s">
        <v>361</v>
      </c>
      <c r="D90" s="36" t="s">
        <v>334</v>
      </c>
      <c r="E90" s="37" t="s">
        <v>176</v>
      </c>
      <c r="F90" s="37">
        <v>2022</v>
      </c>
      <c r="G90" s="38">
        <v>500000</v>
      </c>
      <c r="H90" s="16"/>
      <c r="I90" s="15"/>
      <c r="J90" s="15"/>
    </row>
    <row r="91" spans="1:10" ht="15.75" x14ac:dyDescent="0.5">
      <c r="A91" s="15"/>
      <c r="B91" s="35" t="s">
        <v>252</v>
      </c>
      <c r="C91" s="35" t="s">
        <v>361</v>
      </c>
      <c r="D91" s="36" t="s">
        <v>334</v>
      </c>
      <c r="E91" s="37" t="s">
        <v>176</v>
      </c>
      <c r="F91" s="37">
        <v>2022</v>
      </c>
      <c r="G91" s="38">
        <v>500000</v>
      </c>
      <c r="H91" s="15"/>
      <c r="I91" s="15"/>
      <c r="J91" s="15"/>
    </row>
    <row r="92" spans="1:10" ht="15.75" x14ac:dyDescent="0.5">
      <c r="A92" s="15"/>
      <c r="B92" s="35" t="s">
        <v>260</v>
      </c>
      <c r="C92" s="35" t="s">
        <v>361</v>
      </c>
      <c r="D92" s="36" t="s">
        <v>334</v>
      </c>
      <c r="E92" s="37" t="s">
        <v>176</v>
      </c>
      <c r="F92" s="37">
        <v>2022</v>
      </c>
      <c r="G92" s="38">
        <v>500000</v>
      </c>
      <c r="H92" s="15"/>
      <c r="I92" s="15"/>
      <c r="J92" s="15"/>
    </row>
    <row r="93" spans="1:10" ht="15.75" x14ac:dyDescent="0.5">
      <c r="A93" s="15"/>
      <c r="B93" s="35" t="s">
        <v>349</v>
      </c>
      <c r="C93" s="35" t="s">
        <v>361</v>
      </c>
      <c r="D93" s="36" t="s">
        <v>334</v>
      </c>
      <c r="E93" s="37" t="s">
        <v>176</v>
      </c>
      <c r="F93" s="37">
        <v>2022</v>
      </c>
      <c r="G93" s="38">
        <v>500000</v>
      </c>
      <c r="H93" s="15"/>
      <c r="I93" s="15"/>
      <c r="J93" s="15"/>
    </row>
    <row r="94" spans="1:10" ht="15.75" x14ac:dyDescent="0.5">
      <c r="A94" s="15"/>
      <c r="B94" s="35" t="s">
        <v>350</v>
      </c>
      <c r="C94" s="35" t="s">
        <v>361</v>
      </c>
      <c r="D94" s="36" t="s">
        <v>334</v>
      </c>
      <c r="E94" s="37" t="s">
        <v>176</v>
      </c>
      <c r="F94" s="37">
        <v>2022</v>
      </c>
      <c r="G94" s="38">
        <v>500000</v>
      </c>
      <c r="H94" s="16"/>
      <c r="I94" s="15"/>
      <c r="J94" s="15"/>
    </row>
    <row r="95" spans="1:10" ht="15.75" x14ac:dyDescent="0.5">
      <c r="A95" s="15"/>
      <c r="B95" s="35" t="s">
        <v>351</v>
      </c>
      <c r="C95" s="35" t="s">
        <v>361</v>
      </c>
      <c r="D95" s="36" t="s">
        <v>334</v>
      </c>
      <c r="E95" s="37" t="s">
        <v>176</v>
      </c>
      <c r="F95" s="37">
        <v>2022</v>
      </c>
      <c r="G95" s="38">
        <v>500000</v>
      </c>
      <c r="H95" s="15"/>
      <c r="I95" s="15"/>
      <c r="J95" s="15"/>
    </row>
    <row r="96" spans="1:10" ht="15.75" x14ac:dyDescent="0.5">
      <c r="A96" s="15"/>
      <c r="B96" s="35" t="s">
        <v>262</v>
      </c>
      <c r="C96" s="35" t="s">
        <v>361</v>
      </c>
      <c r="D96" s="36" t="s">
        <v>334</v>
      </c>
      <c r="E96" s="37" t="s">
        <v>176</v>
      </c>
      <c r="F96" s="37">
        <v>2022</v>
      </c>
      <c r="G96" s="38">
        <v>500000</v>
      </c>
      <c r="H96" s="16"/>
      <c r="I96" s="15"/>
      <c r="J96" s="15"/>
    </row>
    <row r="97" spans="1:10" ht="15.75" x14ac:dyDescent="0.5">
      <c r="A97" s="15"/>
      <c r="B97" s="35" t="s">
        <v>313</v>
      </c>
      <c r="C97" s="35" t="s">
        <v>361</v>
      </c>
      <c r="D97" s="36" t="s">
        <v>334</v>
      </c>
      <c r="E97" s="37" t="s">
        <v>176</v>
      </c>
      <c r="F97" s="37">
        <v>2022</v>
      </c>
      <c r="G97" s="38">
        <v>500000</v>
      </c>
      <c r="H97" s="16"/>
      <c r="I97" s="15"/>
      <c r="J97" s="15"/>
    </row>
    <row r="98" spans="1:10" ht="31.5" x14ac:dyDescent="0.5">
      <c r="A98" s="15"/>
      <c r="B98" s="35" t="s">
        <v>352</v>
      </c>
      <c r="C98" s="35" t="s">
        <v>361</v>
      </c>
      <c r="D98" s="36" t="s">
        <v>334</v>
      </c>
      <c r="E98" s="37" t="s">
        <v>176</v>
      </c>
      <c r="F98" s="37">
        <v>2022</v>
      </c>
      <c r="G98" s="38">
        <v>500000</v>
      </c>
      <c r="H98" s="16"/>
      <c r="I98" s="15"/>
      <c r="J98" s="15"/>
    </row>
    <row r="99" spans="1:10" ht="15.75" x14ac:dyDescent="0.5">
      <c r="A99" s="15"/>
      <c r="B99" s="35" t="s">
        <v>353</v>
      </c>
      <c r="C99" s="35" t="s">
        <v>361</v>
      </c>
      <c r="D99" s="36" t="s">
        <v>334</v>
      </c>
      <c r="E99" s="37" t="s">
        <v>176</v>
      </c>
      <c r="F99" s="37">
        <v>2022</v>
      </c>
      <c r="G99" s="38">
        <v>500000</v>
      </c>
      <c r="H99" s="15"/>
      <c r="I99" s="15"/>
      <c r="J99" s="15"/>
    </row>
    <row r="100" spans="1:10" ht="15.75" x14ac:dyDescent="0.5">
      <c r="A100" s="15"/>
      <c r="B100" s="35" t="s">
        <v>354</v>
      </c>
      <c r="C100" s="35" t="s">
        <v>361</v>
      </c>
      <c r="D100" s="36" t="s">
        <v>334</v>
      </c>
      <c r="E100" s="37" t="s">
        <v>176</v>
      </c>
      <c r="F100" s="37">
        <v>2022</v>
      </c>
      <c r="G100" s="38">
        <v>500000</v>
      </c>
      <c r="H100" s="15"/>
      <c r="I100" s="15"/>
      <c r="J100" s="15"/>
    </row>
    <row r="101" spans="1:10" ht="15.75" x14ac:dyDescent="0.5">
      <c r="A101" s="15"/>
      <c r="B101" s="35" t="s">
        <v>355</v>
      </c>
      <c r="C101" s="35" t="s">
        <v>361</v>
      </c>
      <c r="D101" s="36" t="s">
        <v>334</v>
      </c>
      <c r="E101" s="37" t="s">
        <v>176</v>
      </c>
      <c r="F101" s="37">
        <v>2022</v>
      </c>
      <c r="G101" s="38">
        <v>500000</v>
      </c>
      <c r="H101" s="15"/>
      <c r="I101" s="15"/>
      <c r="J101" s="15"/>
    </row>
    <row r="102" spans="1:10" ht="15.75" x14ac:dyDescent="0.5">
      <c r="A102" s="15"/>
      <c r="B102" s="35" t="s">
        <v>356</v>
      </c>
      <c r="C102" s="35" t="s">
        <v>361</v>
      </c>
      <c r="D102" s="36" t="s">
        <v>334</v>
      </c>
      <c r="E102" s="37" t="s">
        <v>176</v>
      </c>
      <c r="F102" s="37">
        <v>2022</v>
      </c>
      <c r="G102" s="38">
        <v>500000</v>
      </c>
      <c r="I102" s="15"/>
      <c r="J102" s="15"/>
    </row>
    <row r="103" spans="1:10" ht="15.75" x14ac:dyDescent="0.5">
      <c r="A103" s="15"/>
      <c r="B103" s="35" t="s">
        <v>357</v>
      </c>
      <c r="C103" s="35" t="s">
        <v>361</v>
      </c>
      <c r="D103" s="36" t="s">
        <v>334</v>
      </c>
      <c r="E103" s="37" t="s">
        <v>176</v>
      </c>
      <c r="F103" s="37">
        <v>2022</v>
      </c>
      <c r="G103" s="38">
        <v>500000</v>
      </c>
      <c r="H103" s="15"/>
      <c r="I103" s="15"/>
      <c r="J103" s="15"/>
    </row>
    <row r="104" spans="1:10" ht="15.75" x14ac:dyDescent="0.5">
      <c r="A104" s="15"/>
      <c r="B104" s="35" t="s">
        <v>358</v>
      </c>
      <c r="C104" s="35" t="s">
        <v>361</v>
      </c>
      <c r="D104" s="36" t="s">
        <v>334</v>
      </c>
      <c r="E104" s="37" t="s">
        <v>176</v>
      </c>
      <c r="F104" s="37">
        <v>2022</v>
      </c>
      <c r="G104" s="38">
        <v>500000</v>
      </c>
      <c r="H104" s="16"/>
      <c r="I104" s="15"/>
      <c r="J104" s="15"/>
    </row>
    <row r="105" spans="1:10" ht="15.75" x14ac:dyDescent="0.5">
      <c r="A105" s="15"/>
      <c r="B105" s="35" t="s">
        <v>359</v>
      </c>
      <c r="C105" s="35" t="s">
        <v>361</v>
      </c>
      <c r="D105" s="36" t="s">
        <v>334</v>
      </c>
      <c r="E105" s="37" t="s">
        <v>176</v>
      </c>
      <c r="F105" s="37">
        <v>2022</v>
      </c>
      <c r="G105" s="38">
        <v>500000</v>
      </c>
      <c r="H105" s="15"/>
      <c r="I105" s="15"/>
      <c r="J105" s="15"/>
    </row>
    <row r="106" spans="1:10" ht="15.75" x14ac:dyDescent="0.5">
      <c r="A106" s="15"/>
      <c r="B106" s="35" t="s">
        <v>360</v>
      </c>
      <c r="C106" s="35" t="s">
        <v>361</v>
      </c>
      <c r="D106" s="36" t="s">
        <v>334</v>
      </c>
      <c r="E106" s="37" t="s">
        <v>176</v>
      </c>
      <c r="F106" s="37">
        <v>2022</v>
      </c>
      <c r="G106" s="38">
        <v>500000</v>
      </c>
      <c r="H106" s="16"/>
      <c r="I106" s="15"/>
      <c r="J106" s="15"/>
    </row>
    <row r="107" spans="1:10" ht="15.75" x14ac:dyDescent="0.5">
      <c r="A107" s="15"/>
      <c r="B107" s="35" t="s">
        <v>118</v>
      </c>
      <c r="C107" s="35" t="s">
        <v>361</v>
      </c>
      <c r="D107" s="36" t="s">
        <v>334</v>
      </c>
      <c r="E107" s="37" t="s">
        <v>176</v>
      </c>
      <c r="F107" s="37">
        <v>2022</v>
      </c>
      <c r="G107" s="38">
        <v>500000</v>
      </c>
      <c r="H107" s="16"/>
      <c r="I107" s="15"/>
      <c r="J107" s="15"/>
    </row>
    <row r="108" spans="1:10" ht="28.5" x14ac:dyDescent="0.45">
      <c r="A108" s="15"/>
      <c r="B108" s="24" t="s">
        <v>91</v>
      </c>
      <c r="C108" s="24" t="s">
        <v>92</v>
      </c>
      <c r="D108" s="24" t="s">
        <v>36</v>
      </c>
      <c r="E108" s="25" t="s">
        <v>161</v>
      </c>
      <c r="F108" s="25">
        <v>2023</v>
      </c>
      <c r="G108" s="21">
        <v>1623000</v>
      </c>
      <c r="H108" s="16"/>
      <c r="I108" s="15"/>
      <c r="J108" s="15"/>
    </row>
    <row r="109" spans="1:10" ht="71.25" x14ac:dyDescent="0.45">
      <c r="A109" s="15"/>
      <c r="B109" s="24" t="s">
        <v>93</v>
      </c>
      <c r="C109" s="24" t="s">
        <v>251</v>
      </c>
      <c r="D109" s="19" t="s">
        <v>232</v>
      </c>
      <c r="E109" s="25" t="s">
        <v>159</v>
      </c>
      <c r="F109" s="25">
        <v>2023</v>
      </c>
      <c r="G109" s="21">
        <v>5511000</v>
      </c>
      <c r="H109" s="15"/>
      <c r="I109" s="15"/>
      <c r="J109" s="15"/>
    </row>
    <row r="110" spans="1:10" ht="71.25" x14ac:dyDescent="0.45">
      <c r="A110" s="15"/>
      <c r="B110" s="24" t="s">
        <v>96</v>
      </c>
      <c r="C110" s="24" t="s">
        <v>187</v>
      </c>
      <c r="D110" s="19" t="s">
        <v>229</v>
      </c>
      <c r="E110" s="25" t="s">
        <v>161</v>
      </c>
      <c r="F110" s="25">
        <v>2023</v>
      </c>
      <c r="G110" s="21">
        <v>1100000</v>
      </c>
      <c r="H110" s="15"/>
      <c r="I110" s="15"/>
      <c r="J110" s="15"/>
    </row>
    <row r="111" spans="1:10" ht="42.75" x14ac:dyDescent="0.45">
      <c r="A111" s="15"/>
      <c r="B111" s="24" t="s">
        <v>97</v>
      </c>
      <c r="C111" s="24" t="s">
        <v>145</v>
      </c>
      <c r="D111" s="24" t="s">
        <v>36</v>
      </c>
      <c r="E111" s="25" t="s">
        <v>159</v>
      </c>
      <c r="F111" s="25">
        <v>2023</v>
      </c>
      <c r="G111" s="21">
        <v>3428430</v>
      </c>
      <c r="H111" s="15"/>
      <c r="I111" s="15"/>
      <c r="J111" s="15"/>
    </row>
    <row r="112" spans="1:10" ht="71.25" x14ac:dyDescent="0.45">
      <c r="A112" s="15"/>
      <c r="B112" s="24" t="s">
        <v>277</v>
      </c>
      <c r="C112" s="24" t="s">
        <v>190</v>
      </c>
      <c r="D112" s="24" t="s">
        <v>241</v>
      </c>
      <c r="E112" s="25" t="s">
        <v>176</v>
      </c>
      <c r="F112" s="25">
        <v>2023</v>
      </c>
      <c r="G112" s="21">
        <v>170000</v>
      </c>
      <c r="H112" s="15"/>
      <c r="I112" s="15"/>
      <c r="J112" s="15"/>
    </row>
    <row r="113" spans="1:10" ht="42.75" x14ac:dyDescent="0.45">
      <c r="A113" s="15"/>
      <c r="B113" s="24" t="s">
        <v>189</v>
      </c>
      <c r="C113" s="24" t="s">
        <v>191</v>
      </c>
      <c r="D113" s="24" t="s">
        <v>242</v>
      </c>
      <c r="E113" s="25" t="s">
        <v>161</v>
      </c>
      <c r="F113" s="25">
        <v>2023</v>
      </c>
      <c r="G113" s="21">
        <v>1400000</v>
      </c>
      <c r="H113" s="15"/>
      <c r="I113" s="15"/>
      <c r="J113" s="15"/>
    </row>
    <row r="114" spans="1:10" ht="85.5" x14ac:dyDescent="0.45">
      <c r="A114" s="15"/>
      <c r="B114" s="24" t="s">
        <v>192</v>
      </c>
      <c r="C114" s="24" t="s">
        <v>98</v>
      </c>
      <c r="D114" s="19" t="s">
        <v>229</v>
      </c>
      <c r="E114" s="25" t="s">
        <v>193</v>
      </c>
      <c r="F114" s="25">
        <v>2023</v>
      </c>
      <c r="G114" s="21">
        <v>750000</v>
      </c>
      <c r="H114" s="15"/>
      <c r="I114" s="15"/>
      <c r="J114" s="15"/>
    </row>
    <row r="115" spans="1:10" ht="71.25" x14ac:dyDescent="0.45">
      <c r="A115" s="15"/>
      <c r="B115" s="24" t="s">
        <v>194</v>
      </c>
      <c r="C115" s="24" t="s">
        <v>99</v>
      </c>
      <c r="D115" s="19" t="s">
        <v>229</v>
      </c>
      <c r="E115" s="25" t="s">
        <v>161</v>
      </c>
      <c r="F115" s="25">
        <v>2023</v>
      </c>
      <c r="G115" s="21">
        <v>600000</v>
      </c>
      <c r="H115" s="16"/>
      <c r="I115" s="15"/>
      <c r="J115" s="15"/>
    </row>
    <row r="116" spans="1:10" ht="57" x14ac:dyDescent="0.45">
      <c r="A116" s="15"/>
      <c r="B116" s="24" t="s">
        <v>103</v>
      </c>
      <c r="C116" s="24" t="s">
        <v>104</v>
      </c>
      <c r="D116" s="24" t="s">
        <v>107</v>
      </c>
      <c r="E116" s="25" t="s">
        <v>162</v>
      </c>
      <c r="F116" s="25">
        <v>2023</v>
      </c>
      <c r="G116" s="21">
        <v>1100000</v>
      </c>
      <c r="H116" s="16"/>
      <c r="I116" s="15"/>
      <c r="J116" s="15"/>
    </row>
    <row r="117" spans="1:10" ht="71.25" x14ac:dyDescent="0.45">
      <c r="A117" s="15"/>
      <c r="B117" s="24" t="s">
        <v>105</v>
      </c>
      <c r="C117" s="24" t="s">
        <v>106</v>
      </c>
      <c r="D117" s="24" t="s">
        <v>107</v>
      </c>
      <c r="E117" s="25" t="s">
        <v>159</v>
      </c>
      <c r="F117" s="25">
        <v>2023</v>
      </c>
      <c r="G117" s="21">
        <v>2332264</v>
      </c>
      <c r="H117" s="15"/>
      <c r="I117" s="15"/>
      <c r="J117" s="15"/>
    </row>
    <row r="118" spans="1:10" ht="42.75" x14ac:dyDescent="0.45">
      <c r="A118" s="15"/>
      <c r="B118" s="24" t="s">
        <v>105</v>
      </c>
      <c r="C118" s="24" t="s">
        <v>108</v>
      </c>
      <c r="D118" s="28" t="s">
        <v>287</v>
      </c>
      <c r="E118" s="25" t="s">
        <v>159</v>
      </c>
      <c r="F118" s="25">
        <v>2023</v>
      </c>
      <c r="G118" s="21">
        <v>630000</v>
      </c>
      <c r="H118" s="16"/>
      <c r="I118" s="15"/>
      <c r="J118" s="15"/>
    </row>
    <row r="119" spans="1:10" ht="85.5" x14ac:dyDescent="0.45">
      <c r="A119" s="15"/>
      <c r="B119" s="24" t="s">
        <v>195</v>
      </c>
      <c r="C119" s="24" t="s">
        <v>110</v>
      </c>
      <c r="D119" s="24" t="s">
        <v>107</v>
      </c>
      <c r="E119" s="25" t="s">
        <v>159</v>
      </c>
      <c r="F119" s="25">
        <v>2023</v>
      </c>
      <c r="G119" s="21">
        <v>4036000</v>
      </c>
      <c r="H119" s="16"/>
      <c r="I119" s="15"/>
      <c r="J119" s="15"/>
    </row>
    <row r="120" spans="1:10" ht="57" x14ac:dyDescent="0.45">
      <c r="A120" s="15"/>
      <c r="B120" s="24" t="s">
        <v>117</v>
      </c>
      <c r="C120" s="24" t="s">
        <v>318</v>
      </c>
      <c r="D120" s="24" t="s">
        <v>200</v>
      </c>
      <c r="E120" s="25" t="s">
        <v>159</v>
      </c>
      <c r="F120" s="25">
        <v>2023</v>
      </c>
      <c r="G120" s="21">
        <v>2205000</v>
      </c>
      <c r="H120" s="17"/>
      <c r="I120" s="15"/>
      <c r="J120" s="15"/>
    </row>
    <row r="121" spans="1:10" ht="71.25" x14ac:dyDescent="0.45">
      <c r="A121" s="15"/>
      <c r="B121" s="24" t="s">
        <v>118</v>
      </c>
      <c r="C121" s="24" t="s">
        <v>216</v>
      </c>
      <c r="D121" s="24" t="s">
        <v>202</v>
      </c>
      <c r="E121" s="25" t="s">
        <v>159</v>
      </c>
      <c r="F121" s="25">
        <v>2023</v>
      </c>
      <c r="G121" s="21">
        <v>3237000</v>
      </c>
      <c r="H121" s="16"/>
      <c r="I121" s="15"/>
      <c r="J121" s="15"/>
    </row>
    <row r="122" spans="1:10" ht="57" x14ac:dyDescent="0.45">
      <c r="A122" s="15"/>
      <c r="B122" s="24" t="s">
        <v>119</v>
      </c>
      <c r="C122" s="24" t="s">
        <v>201</v>
      </c>
      <c r="D122" s="19" t="s">
        <v>232</v>
      </c>
      <c r="E122" s="25" t="s">
        <v>159</v>
      </c>
      <c r="F122" s="25">
        <v>2023</v>
      </c>
      <c r="G122" s="21">
        <v>3704000</v>
      </c>
      <c r="H122" s="15"/>
      <c r="I122" s="15"/>
      <c r="J122" s="15"/>
    </row>
    <row r="123" spans="1:10" ht="99.75" x14ac:dyDescent="0.45">
      <c r="A123" s="15"/>
      <c r="B123" s="19" t="s">
        <v>211</v>
      </c>
      <c r="C123" s="19" t="s">
        <v>204</v>
      </c>
      <c r="D123" s="19" t="s">
        <v>229</v>
      </c>
      <c r="E123" s="20" t="s">
        <v>168</v>
      </c>
      <c r="F123" s="20">
        <v>2023</v>
      </c>
      <c r="G123" s="21">
        <v>1400000</v>
      </c>
      <c r="H123" s="15"/>
      <c r="I123" s="15"/>
      <c r="J123" s="15"/>
    </row>
    <row r="124" spans="1:10" ht="57" x14ac:dyDescent="0.45">
      <c r="A124" s="15"/>
      <c r="B124" s="19" t="s">
        <v>94</v>
      </c>
      <c r="C124" s="19" t="s">
        <v>126</v>
      </c>
      <c r="D124" s="19" t="s">
        <v>127</v>
      </c>
      <c r="E124" s="20" t="s">
        <v>176</v>
      </c>
      <c r="F124" s="20">
        <v>2023</v>
      </c>
      <c r="G124" s="21">
        <v>500000</v>
      </c>
      <c r="H124" s="15"/>
      <c r="I124" s="15"/>
      <c r="J124" s="15"/>
    </row>
    <row r="125" spans="1:10" ht="99.75" x14ac:dyDescent="0.45">
      <c r="A125" s="15"/>
      <c r="B125" s="19" t="s">
        <v>129</v>
      </c>
      <c r="C125" s="19" t="s">
        <v>130</v>
      </c>
      <c r="D125" s="19" t="s">
        <v>229</v>
      </c>
      <c r="E125" s="20" t="s">
        <v>176</v>
      </c>
      <c r="F125" s="20">
        <v>2023</v>
      </c>
      <c r="G125" s="21">
        <v>480000</v>
      </c>
      <c r="H125" s="15"/>
      <c r="I125" s="15"/>
      <c r="J125" s="15"/>
    </row>
    <row r="126" spans="1:10" ht="71.25" x14ac:dyDescent="0.45">
      <c r="A126" s="15"/>
      <c r="B126" s="22" t="s">
        <v>252</v>
      </c>
      <c r="C126" s="22" t="s">
        <v>253</v>
      </c>
      <c r="D126" s="22" t="s">
        <v>202</v>
      </c>
      <c r="E126" s="23" t="s">
        <v>159</v>
      </c>
      <c r="F126" s="23">
        <v>2023</v>
      </c>
      <c r="G126" s="27">
        <v>3177000</v>
      </c>
      <c r="H126" s="15"/>
      <c r="I126" s="15"/>
      <c r="J126" s="15"/>
    </row>
    <row r="127" spans="1:10" ht="57" x14ac:dyDescent="0.45">
      <c r="A127" s="15"/>
      <c r="B127" s="22" t="s">
        <v>255</v>
      </c>
      <c r="C127" s="22" t="s">
        <v>254</v>
      </c>
      <c r="D127" s="22" t="s">
        <v>202</v>
      </c>
      <c r="E127" s="23" t="s">
        <v>159</v>
      </c>
      <c r="F127" s="23">
        <v>2023</v>
      </c>
      <c r="G127" s="27">
        <v>3231000</v>
      </c>
      <c r="H127" s="15"/>
      <c r="I127" s="15"/>
      <c r="J127" s="15"/>
    </row>
    <row r="128" spans="1:10" ht="71.25" x14ac:dyDescent="0.45">
      <c r="A128" s="15"/>
      <c r="B128" s="22" t="s">
        <v>256</v>
      </c>
      <c r="C128" s="22" t="s">
        <v>257</v>
      </c>
      <c r="D128" s="22" t="s">
        <v>202</v>
      </c>
      <c r="E128" s="23" t="s">
        <v>159</v>
      </c>
      <c r="F128" s="23">
        <v>2023</v>
      </c>
      <c r="G128" s="27">
        <v>3300000</v>
      </c>
      <c r="H128" s="15"/>
      <c r="I128" s="15"/>
      <c r="J128" s="15"/>
    </row>
    <row r="129" spans="1:10" ht="71.25" x14ac:dyDescent="0.45">
      <c r="A129" s="15"/>
      <c r="B129" s="22" t="s">
        <v>258</v>
      </c>
      <c r="C129" s="22" t="s">
        <v>259</v>
      </c>
      <c r="D129" s="22" t="s">
        <v>202</v>
      </c>
      <c r="E129" s="23" t="s">
        <v>159</v>
      </c>
      <c r="F129" s="23">
        <v>2023</v>
      </c>
      <c r="G129" s="27">
        <v>2827000</v>
      </c>
      <c r="H129" s="15"/>
      <c r="I129" s="15"/>
      <c r="J129" s="15"/>
    </row>
    <row r="130" spans="1:10" ht="57" x14ac:dyDescent="0.45">
      <c r="A130" s="15"/>
      <c r="B130" s="22" t="s">
        <v>269</v>
      </c>
      <c r="C130" s="22" t="s">
        <v>270</v>
      </c>
      <c r="D130" s="22" t="s">
        <v>265</v>
      </c>
      <c r="E130" s="23" t="s">
        <v>176</v>
      </c>
      <c r="F130" s="23">
        <v>2023</v>
      </c>
      <c r="G130" s="27">
        <v>450000</v>
      </c>
      <c r="H130" s="15"/>
      <c r="I130" s="15"/>
      <c r="J130" s="15"/>
    </row>
    <row r="131" spans="1:10" ht="57" x14ac:dyDescent="0.45">
      <c r="A131" s="15"/>
      <c r="B131" s="22" t="s">
        <v>260</v>
      </c>
      <c r="C131" s="22" t="s">
        <v>261</v>
      </c>
      <c r="D131" s="22" t="s">
        <v>202</v>
      </c>
      <c r="E131" s="23" t="s">
        <v>176</v>
      </c>
      <c r="F131" s="23">
        <v>2023</v>
      </c>
      <c r="G131" s="27">
        <v>3208000</v>
      </c>
      <c r="H131" s="15"/>
      <c r="I131" s="15"/>
      <c r="J131" s="15"/>
    </row>
    <row r="132" spans="1:10" ht="99.75" x14ac:dyDescent="0.45">
      <c r="A132" s="15"/>
      <c r="B132" s="19" t="s">
        <v>292</v>
      </c>
      <c r="C132" s="19" t="s">
        <v>290</v>
      </c>
      <c r="D132" s="19" t="s">
        <v>291</v>
      </c>
      <c r="E132" s="20" t="s">
        <v>159</v>
      </c>
      <c r="F132" s="20">
        <v>2023</v>
      </c>
      <c r="G132" s="21">
        <v>1100000</v>
      </c>
      <c r="H132" s="15"/>
      <c r="I132" s="15"/>
      <c r="J132" s="15"/>
    </row>
    <row r="133" spans="1:10" ht="71.25" x14ac:dyDescent="0.45">
      <c r="A133" s="15"/>
      <c r="B133" s="19" t="s">
        <v>293</v>
      </c>
      <c r="C133" s="19" t="s">
        <v>294</v>
      </c>
      <c r="D133" s="19" t="s">
        <v>295</v>
      </c>
      <c r="E133" s="20" t="s">
        <v>161</v>
      </c>
      <c r="F133" s="20">
        <v>2023</v>
      </c>
      <c r="G133" s="21">
        <v>1000000</v>
      </c>
      <c r="H133" s="15"/>
      <c r="I133" s="15"/>
      <c r="J133" s="15"/>
    </row>
    <row r="134" spans="1:10" ht="42.75" x14ac:dyDescent="0.45">
      <c r="A134" s="15"/>
      <c r="B134" s="19" t="s">
        <v>296</v>
      </c>
      <c r="C134" s="19" t="s">
        <v>297</v>
      </c>
      <c r="D134" s="19" t="s">
        <v>295</v>
      </c>
      <c r="E134" s="20" t="s">
        <v>161</v>
      </c>
      <c r="F134" s="20">
        <v>2023</v>
      </c>
      <c r="G134" s="21">
        <v>1500000</v>
      </c>
      <c r="I134" s="15"/>
      <c r="J134" s="15"/>
    </row>
    <row r="135" spans="1:10" ht="42.75" x14ac:dyDescent="0.45">
      <c r="A135" s="15"/>
      <c r="B135" s="19" t="s">
        <v>298</v>
      </c>
      <c r="C135" s="19" t="s">
        <v>299</v>
      </c>
      <c r="D135" s="19" t="s">
        <v>300</v>
      </c>
      <c r="E135" s="20"/>
      <c r="F135" s="20">
        <v>2023</v>
      </c>
      <c r="G135" s="21">
        <v>350000</v>
      </c>
    </row>
    <row r="136" spans="1:10" ht="42.75" x14ac:dyDescent="0.45">
      <c r="A136" s="15"/>
      <c r="B136" s="19" t="s">
        <v>319</v>
      </c>
      <c r="C136" s="19" t="s">
        <v>301</v>
      </c>
      <c r="D136" s="28" t="s">
        <v>302</v>
      </c>
      <c r="E136" s="29" t="s">
        <v>160</v>
      </c>
      <c r="F136" s="29">
        <v>2023</v>
      </c>
      <c r="G136" s="30">
        <v>57714080</v>
      </c>
    </row>
    <row r="137" spans="1:10" ht="71.25" x14ac:dyDescent="0.45">
      <c r="A137" s="15"/>
      <c r="B137" s="19" t="s">
        <v>303</v>
      </c>
      <c r="C137" s="19" t="s">
        <v>304</v>
      </c>
      <c r="D137" s="19" t="s">
        <v>295</v>
      </c>
      <c r="E137" s="29" t="s">
        <v>167</v>
      </c>
      <c r="F137" s="29">
        <v>2023</v>
      </c>
      <c r="G137" s="30">
        <v>500000</v>
      </c>
    </row>
    <row r="138" spans="1:10" ht="42.75" x14ac:dyDescent="0.45">
      <c r="A138" s="15"/>
      <c r="B138" s="19" t="s">
        <v>336</v>
      </c>
      <c r="C138" s="19" t="s">
        <v>337</v>
      </c>
      <c r="D138" s="28" t="s">
        <v>338</v>
      </c>
      <c r="E138" s="20" t="s">
        <v>176</v>
      </c>
      <c r="F138" s="20">
        <v>2023</v>
      </c>
      <c r="G138" s="21">
        <v>400000</v>
      </c>
    </row>
    <row r="139" spans="1:10" ht="85.5" x14ac:dyDescent="0.45">
      <c r="A139" s="15"/>
      <c r="B139" s="28" t="s">
        <v>343</v>
      </c>
      <c r="C139" s="19" t="s">
        <v>344</v>
      </c>
      <c r="D139" s="28" t="s">
        <v>345</v>
      </c>
      <c r="E139" s="20" t="s">
        <v>161</v>
      </c>
      <c r="F139" s="20">
        <v>2023</v>
      </c>
      <c r="G139" s="21">
        <v>6169051</v>
      </c>
    </row>
    <row r="140" spans="1:10" ht="71.25" x14ac:dyDescent="0.45">
      <c r="A140" s="15"/>
      <c r="B140" s="19" t="s">
        <v>134</v>
      </c>
      <c r="C140" s="19" t="s">
        <v>135</v>
      </c>
      <c r="D140" s="19" t="s">
        <v>200</v>
      </c>
      <c r="E140" s="20" t="s">
        <v>161</v>
      </c>
      <c r="F140" s="20">
        <v>2024</v>
      </c>
      <c r="G140" s="21">
        <v>2847000</v>
      </c>
    </row>
    <row r="141" spans="1:10" ht="71.25" x14ac:dyDescent="0.45">
      <c r="A141" s="15"/>
      <c r="B141" s="19" t="s">
        <v>123</v>
      </c>
      <c r="C141" s="19" t="s">
        <v>206</v>
      </c>
      <c r="D141" s="19" t="s">
        <v>200</v>
      </c>
      <c r="E141" s="20" t="s">
        <v>159</v>
      </c>
      <c r="F141" s="20">
        <v>2024</v>
      </c>
      <c r="G141" s="21">
        <v>5150000</v>
      </c>
    </row>
    <row r="142" spans="1:10" ht="57" x14ac:dyDescent="0.45">
      <c r="A142" s="15"/>
      <c r="B142" s="19" t="s">
        <v>210</v>
      </c>
      <c r="C142" s="19" t="s">
        <v>128</v>
      </c>
      <c r="D142" s="19" t="s">
        <v>229</v>
      </c>
      <c r="E142" s="20" t="s">
        <v>161</v>
      </c>
      <c r="F142" s="20">
        <v>2024</v>
      </c>
      <c r="G142" s="21">
        <v>5200000</v>
      </c>
    </row>
    <row r="143" spans="1:10" ht="42.75" x14ac:dyDescent="0.45">
      <c r="A143" s="15"/>
      <c r="B143" s="31" t="s">
        <v>136</v>
      </c>
      <c r="C143" s="31" t="s">
        <v>137</v>
      </c>
      <c r="D143" s="19" t="s">
        <v>200</v>
      </c>
      <c r="E143" s="32" t="s">
        <v>159</v>
      </c>
      <c r="F143" s="32">
        <v>2024</v>
      </c>
      <c r="G143" s="21">
        <v>5026000</v>
      </c>
    </row>
    <row r="144" spans="1:10" ht="57" x14ac:dyDescent="0.45">
      <c r="A144" s="15"/>
      <c r="B144" s="19" t="s">
        <v>138</v>
      </c>
      <c r="C144" s="19" t="s">
        <v>139</v>
      </c>
      <c r="D144" s="19" t="s">
        <v>200</v>
      </c>
      <c r="E144" s="32" t="s">
        <v>159</v>
      </c>
      <c r="F144" s="20">
        <v>2024</v>
      </c>
      <c r="G144" s="21">
        <v>4805000</v>
      </c>
    </row>
    <row r="145" spans="1:7" ht="28.5" x14ac:dyDescent="0.45">
      <c r="A145" s="15"/>
      <c r="B145" s="24" t="s">
        <v>140</v>
      </c>
      <c r="C145" s="24" t="s">
        <v>141</v>
      </c>
      <c r="D145" s="19" t="s">
        <v>229</v>
      </c>
      <c r="E145" s="20" t="s">
        <v>176</v>
      </c>
      <c r="F145" s="25">
        <v>2024</v>
      </c>
      <c r="G145" s="21">
        <v>480000</v>
      </c>
    </row>
    <row r="146" spans="1:7" ht="28.5" x14ac:dyDescent="0.45">
      <c r="A146" s="15"/>
      <c r="B146" s="19" t="s">
        <v>97</v>
      </c>
      <c r="C146" s="19" t="s">
        <v>146</v>
      </c>
      <c r="D146" s="19" t="s">
        <v>36</v>
      </c>
      <c r="E146" s="20" t="s">
        <v>159</v>
      </c>
      <c r="F146" s="23">
        <v>2024</v>
      </c>
      <c r="G146" s="21">
        <v>17300000</v>
      </c>
    </row>
    <row r="147" spans="1:7" ht="85.5" x14ac:dyDescent="0.45">
      <c r="A147" s="15"/>
      <c r="B147" s="19" t="s">
        <v>147</v>
      </c>
      <c r="C147" s="19" t="s">
        <v>213</v>
      </c>
      <c r="D147" s="19" t="s">
        <v>229</v>
      </c>
      <c r="E147" s="20" t="s">
        <v>161</v>
      </c>
      <c r="F147" s="20">
        <v>2024</v>
      </c>
      <c r="G147" s="21">
        <v>1400000</v>
      </c>
    </row>
    <row r="148" spans="1:7" ht="71.25" x14ac:dyDescent="0.45">
      <c r="A148" s="15"/>
      <c r="B148" s="22" t="s">
        <v>243</v>
      </c>
      <c r="C148" s="22" t="s">
        <v>244</v>
      </c>
      <c r="D148" s="22" t="s">
        <v>325</v>
      </c>
      <c r="E148" s="23" t="s">
        <v>159</v>
      </c>
      <c r="F148" s="23">
        <v>2024</v>
      </c>
      <c r="G148" s="27">
        <v>4513000</v>
      </c>
    </row>
    <row r="149" spans="1:7" ht="57" x14ac:dyDescent="0.45">
      <c r="A149" s="15"/>
      <c r="B149" s="19" t="s">
        <v>262</v>
      </c>
      <c r="C149" s="19" t="s">
        <v>263</v>
      </c>
      <c r="D149" s="22" t="s">
        <v>202</v>
      </c>
      <c r="E149" s="23" t="s">
        <v>159</v>
      </c>
      <c r="F149" s="23">
        <v>2024</v>
      </c>
      <c r="G149" s="27">
        <v>1642000</v>
      </c>
    </row>
    <row r="150" spans="1:7" ht="71.25" x14ac:dyDescent="0.45">
      <c r="A150" s="15"/>
      <c r="B150" s="22" t="s">
        <v>272</v>
      </c>
      <c r="C150" s="22" t="s">
        <v>271</v>
      </c>
      <c r="D150" s="22" t="s">
        <v>326</v>
      </c>
      <c r="E150" s="23" t="s">
        <v>176</v>
      </c>
      <c r="F150" s="23">
        <v>2024</v>
      </c>
      <c r="G150" s="27">
        <v>250000</v>
      </c>
    </row>
    <row r="151" spans="1:7" ht="42.75" x14ac:dyDescent="0.45">
      <c r="A151" s="15"/>
      <c r="B151" s="28" t="s">
        <v>314</v>
      </c>
      <c r="C151" s="19" t="s">
        <v>305</v>
      </c>
      <c r="D151" s="19" t="s">
        <v>295</v>
      </c>
      <c r="E151" s="20" t="s">
        <v>161</v>
      </c>
      <c r="F151" s="20">
        <v>2024</v>
      </c>
      <c r="G151" s="21">
        <v>5200000</v>
      </c>
    </row>
    <row r="152" spans="1:7" ht="99.75" x14ac:dyDescent="0.45">
      <c r="A152" s="15"/>
      <c r="B152" s="28" t="s">
        <v>315</v>
      </c>
      <c r="C152" s="19" t="s">
        <v>306</v>
      </c>
      <c r="D152" s="28" t="s">
        <v>323</v>
      </c>
      <c r="E152" s="20" t="s">
        <v>176</v>
      </c>
      <c r="F152" s="20">
        <v>2024</v>
      </c>
      <c r="G152" s="21">
        <v>17788400</v>
      </c>
    </row>
    <row r="153" spans="1:7" ht="42.75" x14ac:dyDescent="0.45">
      <c r="A153" s="15"/>
      <c r="B153" s="28" t="s">
        <v>316</v>
      </c>
      <c r="C153" s="19" t="s">
        <v>307</v>
      </c>
      <c r="D153" s="28" t="s">
        <v>317</v>
      </c>
      <c r="E153" s="20" t="s">
        <v>161</v>
      </c>
      <c r="F153" s="20">
        <v>2024</v>
      </c>
      <c r="G153" s="21">
        <v>5081546</v>
      </c>
    </row>
    <row r="154" spans="1:7" ht="71.25" x14ac:dyDescent="0.45">
      <c r="A154" s="15"/>
      <c r="B154" s="19" t="s">
        <v>308</v>
      </c>
      <c r="C154" s="19" t="s">
        <v>309</v>
      </c>
      <c r="D154" s="28" t="s">
        <v>282</v>
      </c>
      <c r="E154" s="29" t="s">
        <v>159</v>
      </c>
      <c r="F154" s="29">
        <v>2024</v>
      </c>
      <c r="G154" s="33">
        <v>2840000</v>
      </c>
    </row>
    <row r="155" spans="1:7" ht="57" x14ac:dyDescent="0.45">
      <c r="A155" s="15"/>
      <c r="B155" s="34" t="s">
        <v>310</v>
      </c>
      <c r="C155" s="19" t="s">
        <v>311</v>
      </c>
      <c r="D155" s="28" t="s">
        <v>312</v>
      </c>
      <c r="E155" s="29" t="s">
        <v>176</v>
      </c>
      <c r="F155" s="29">
        <v>2024</v>
      </c>
      <c r="G155" s="30">
        <v>381405</v>
      </c>
    </row>
    <row r="156" spans="1:7" ht="85.5" x14ac:dyDescent="0.45">
      <c r="A156" s="15"/>
      <c r="B156" s="19" t="s">
        <v>313</v>
      </c>
      <c r="C156" s="19" t="s">
        <v>321</v>
      </c>
      <c r="D156" s="28" t="s">
        <v>287</v>
      </c>
      <c r="E156" s="20" t="s">
        <v>159</v>
      </c>
      <c r="F156" s="20">
        <v>2024</v>
      </c>
      <c r="G156" s="21">
        <v>75000</v>
      </c>
    </row>
    <row r="157" spans="1:7" ht="71.25" x14ac:dyDescent="0.45">
      <c r="A157" s="15"/>
      <c r="B157" s="19" t="s">
        <v>103</v>
      </c>
      <c r="C157" s="19" t="s">
        <v>322</v>
      </c>
      <c r="D157" s="28" t="s">
        <v>287</v>
      </c>
      <c r="E157" s="20" t="s">
        <v>159</v>
      </c>
      <c r="F157" s="20">
        <v>2024</v>
      </c>
      <c r="G157" s="21">
        <v>1600000</v>
      </c>
    </row>
    <row r="158" spans="1:7" ht="28.5" x14ac:dyDescent="0.45">
      <c r="A158" s="15"/>
      <c r="B158" s="28" t="s">
        <v>320</v>
      </c>
      <c r="C158" s="19" t="s">
        <v>342</v>
      </c>
      <c r="D158" s="28" t="s">
        <v>127</v>
      </c>
      <c r="E158" s="20" t="s">
        <v>159</v>
      </c>
      <c r="F158" s="20">
        <v>2024</v>
      </c>
      <c r="G158" s="21">
        <v>300000</v>
      </c>
    </row>
    <row r="159" spans="1:7" ht="57" x14ac:dyDescent="0.45">
      <c r="A159" s="15"/>
      <c r="B159" s="19" t="s">
        <v>18</v>
      </c>
      <c r="C159" s="19" t="s">
        <v>19</v>
      </c>
      <c r="D159" s="19" t="s">
        <v>20</v>
      </c>
      <c r="E159" s="20" t="s">
        <v>173</v>
      </c>
      <c r="F159" s="20" t="s">
        <v>151</v>
      </c>
      <c r="G159" s="21">
        <v>22500000</v>
      </c>
    </row>
    <row r="160" spans="1:7" ht="71.25" x14ac:dyDescent="0.45">
      <c r="A160" s="15"/>
      <c r="B160" s="19" t="s">
        <v>340</v>
      </c>
      <c r="C160" s="19" t="s">
        <v>208</v>
      </c>
      <c r="D160" s="19" t="s">
        <v>200</v>
      </c>
      <c r="E160" s="20" t="s">
        <v>173</v>
      </c>
      <c r="F160" s="20" t="s">
        <v>207</v>
      </c>
      <c r="G160" s="21">
        <v>2900000</v>
      </c>
    </row>
    <row r="161" spans="1:7" ht="42.75" x14ac:dyDescent="0.45">
      <c r="A161" s="15"/>
      <c r="B161" s="19" t="s">
        <v>188</v>
      </c>
      <c r="C161" s="19" t="s">
        <v>21</v>
      </c>
      <c r="D161" s="19" t="s">
        <v>36</v>
      </c>
      <c r="E161" s="20" t="s">
        <v>171</v>
      </c>
      <c r="F161" s="20" t="s">
        <v>152</v>
      </c>
      <c r="G161" s="21">
        <v>176500000</v>
      </c>
    </row>
    <row r="162" spans="1:7" ht="28.5" x14ac:dyDescent="0.45">
      <c r="A162" s="15"/>
      <c r="B162" s="19" t="s">
        <v>9</v>
      </c>
      <c r="C162" s="19" t="s">
        <v>113</v>
      </c>
      <c r="D162" s="19" t="s">
        <v>226</v>
      </c>
      <c r="E162" s="20" t="s">
        <v>171</v>
      </c>
      <c r="F162" s="20" t="s">
        <v>153</v>
      </c>
      <c r="G162" s="21">
        <v>5000000</v>
      </c>
    </row>
    <row r="163" spans="1:7" ht="28.5" x14ac:dyDescent="0.45">
      <c r="A163" s="15"/>
      <c r="B163" s="19" t="s">
        <v>10</v>
      </c>
      <c r="C163" s="19" t="s">
        <v>114</v>
      </c>
      <c r="D163" s="19" t="s">
        <v>226</v>
      </c>
      <c r="E163" s="20" t="s">
        <v>172</v>
      </c>
      <c r="F163" s="20" t="s">
        <v>150</v>
      </c>
      <c r="G163" s="21">
        <v>5100000</v>
      </c>
    </row>
    <row r="164" spans="1:7" ht="28.5" x14ac:dyDescent="0.45">
      <c r="A164" s="15"/>
      <c r="B164" s="24" t="s">
        <v>182</v>
      </c>
      <c r="C164" s="24" t="s">
        <v>184</v>
      </c>
      <c r="D164" s="24" t="s">
        <v>333</v>
      </c>
      <c r="E164" s="25" t="s">
        <v>162</v>
      </c>
      <c r="F164" s="25" t="s">
        <v>183</v>
      </c>
      <c r="G164" s="21">
        <v>6143000</v>
      </c>
    </row>
    <row r="165" spans="1:7" x14ac:dyDescent="0.45">
      <c r="B165" s="26" t="s">
        <v>327</v>
      </c>
      <c r="C165" s="39" t="s">
        <v>328</v>
      </c>
      <c r="D165" s="39"/>
      <c r="E165" s="29"/>
      <c r="F165" s="29">
        <v>2021</v>
      </c>
      <c r="G165" s="30">
        <v>89160</v>
      </c>
    </row>
    <row r="166" spans="1:7" x14ac:dyDescent="0.45">
      <c r="B166" s="26" t="s">
        <v>327</v>
      </c>
      <c r="C166" s="39" t="s">
        <v>329</v>
      </c>
      <c r="D166" s="39"/>
      <c r="E166" s="29"/>
      <c r="F166" s="29">
        <v>2021</v>
      </c>
      <c r="G166" s="30">
        <v>10175914.24</v>
      </c>
    </row>
    <row r="167" spans="1:7" x14ac:dyDescent="0.45">
      <c r="B167" s="26" t="s">
        <v>327</v>
      </c>
      <c r="C167" s="39" t="s">
        <v>330</v>
      </c>
      <c r="D167" s="39"/>
      <c r="E167" s="29"/>
      <c r="F167" s="29">
        <v>2021</v>
      </c>
      <c r="G167" s="30">
        <v>8604122.0899999999</v>
      </c>
    </row>
    <row r="168" spans="1:7" x14ac:dyDescent="0.45">
      <c r="B168" s="26" t="s">
        <v>327</v>
      </c>
      <c r="C168" s="39" t="s">
        <v>331</v>
      </c>
      <c r="D168" s="39"/>
      <c r="E168" s="29"/>
      <c r="F168" s="29">
        <v>2021</v>
      </c>
      <c r="G168" s="30">
        <v>4514117</v>
      </c>
    </row>
    <row r="169" spans="1:7" x14ac:dyDescent="0.45">
      <c r="B169" s="26" t="s">
        <v>327</v>
      </c>
      <c r="C169" s="39" t="s">
        <v>341</v>
      </c>
      <c r="D169" s="39"/>
      <c r="E169" s="29"/>
      <c r="F169" s="29">
        <v>2024</v>
      </c>
      <c r="G169" s="30">
        <v>1048651</v>
      </c>
    </row>
  </sheetData>
  <sortState xmlns:xlrd2="http://schemas.microsoft.com/office/spreadsheetml/2017/richdata2" ref="B8:G164">
    <sortCondition ref="F8:F164"/>
  </sortState>
  <mergeCells count="10">
    <mergeCell ref="B2:F2"/>
    <mergeCell ref="B3:F3"/>
    <mergeCell ref="B4:F4"/>
    <mergeCell ref="B5:F5"/>
    <mergeCell ref="B1:F1"/>
    <mergeCell ref="C169:D169"/>
    <mergeCell ref="C168:D168"/>
    <mergeCell ref="C167:D167"/>
    <mergeCell ref="C166:D166"/>
    <mergeCell ref="C165:D16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3.2.1 &amp; 3.2.2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</dc:creator>
  <cp:lastModifiedBy>Priyanka Mishra</cp:lastModifiedBy>
  <dcterms:created xsi:type="dcterms:W3CDTF">2024-04-01T10:36:32Z</dcterms:created>
  <dcterms:modified xsi:type="dcterms:W3CDTF">2024-09-23T09:36:37Z</dcterms:modified>
</cp:coreProperties>
</file>